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17280" windowHeight="89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<sst xmlns="http://schemas.openxmlformats.org/spreadsheetml/2006/main" count="447" uniqueCount="328">
  <si>
    <t>№ п/п</t>
  </si>
  <si>
    <t>ФИО</t>
  </si>
  <si>
    <t>ЭПУ</t>
  </si>
  <si>
    <t>Адрес ЭПУ</t>
  </si>
  <si>
    <t>Заявка №,</t>
  </si>
  <si>
    <t>Дата</t>
  </si>
  <si>
    <t>№</t>
  </si>
  <si>
    <t>Договор</t>
  </si>
  <si>
    <t>АКТ осущ. тех. присоед. №</t>
  </si>
  <si>
    <t>Мощность</t>
  </si>
  <si>
    <t>Напряжение</t>
  </si>
  <si>
    <t>Месяц</t>
  </si>
  <si>
    <t>Аннулированные заявки (шт.)</t>
  </si>
  <si>
    <t>Кол-во выполненных присоединений (шт.)</t>
  </si>
  <si>
    <t>январь</t>
  </si>
  <si>
    <t>Максимальная мощность, (кВт)</t>
  </si>
  <si>
    <t>Наименование</t>
  </si>
  <si>
    <t>кВт, кВ</t>
  </si>
  <si>
    <t>Служебная записка,№</t>
  </si>
  <si>
    <t>Стоимость с НДС, руб.</t>
  </si>
  <si>
    <t>Заявки на ТП (шт.) и объем мощности</t>
  </si>
  <si>
    <t>общее</t>
  </si>
  <si>
    <t>договор не поступил в СО</t>
  </si>
  <si>
    <t>жилой дом</t>
  </si>
  <si>
    <t>Заключено договоров (шт.) и объем мощности</t>
  </si>
  <si>
    <t>Данилов  В.И.</t>
  </si>
  <si>
    <t>Акт о выполнении ТУ, №, дата</t>
  </si>
  <si>
    <t>нежилое помещение</t>
  </si>
  <si>
    <t>Общество с ограниченной ответственностью «Охотхозяйство "Дикая утка"</t>
  </si>
  <si>
    <t>туристическая база</t>
  </si>
  <si>
    <t>Свердловская область, пос. Колпаковка (кадастровый номер 66:31:0000000:39/14)</t>
  </si>
  <si>
    <t>Срок исполнения договора</t>
  </si>
  <si>
    <t>19 978, 80</t>
  </si>
  <si>
    <t>29 марта 2019 года</t>
  </si>
  <si>
    <t>Домрачев П.Н.</t>
  </si>
  <si>
    <t>Свердловская область, Шалинский городской округ,р.п. Шаля, ул. Орджоникидзе, без номера, 70 метров на восток от ориентира – дома №63 по ул. Орджоникидзе ( кадастровый номер 66:31:2201002:740)</t>
  </si>
  <si>
    <t>007/02-19</t>
  </si>
  <si>
    <t>148 кВт                  380 В</t>
  </si>
  <si>
    <t>11 апреля 2019 года</t>
  </si>
  <si>
    <t>007/01-19</t>
  </si>
  <si>
    <t>30 апреля 2019 года</t>
  </si>
  <si>
    <t xml:space="preserve">15 кВт                  380 В </t>
  </si>
  <si>
    <t>05 июня 2019 года</t>
  </si>
  <si>
    <t xml:space="preserve">10 кВт                  380 В </t>
  </si>
  <si>
    <t>26 июня 2019 года</t>
  </si>
  <si>
    <t>Колмогоров А.А.</t>
  </si>
  <si>
    <t>18 июня 2019 года</t>
  </si>
  <si>
    <t>Идиятуллин А.Ф.</t>
  </si>
  <si>
    <t>Свердловская область, Шалинский городской округ, п. Сабик, ул. Таежная,18</t>
  </si>
  <si>
    <t>Свердловская область, Шалинский городской округ, п. Шаля, ул. Халтурина,6</t>
  </si>
  <si>
    <t>041/02-19</t>
  </si>
  <si>
    <t>042/02-19</t>
  </si>
  <si>
    <t>05 июня 2020 года</t>
  </si>
  <si>
    <t>30 апреля 2020 года</t>
  </si>
  <si>
    <t>03 декабря 2019 года</t>
  </si>
  <si>
    <t>20 ноября 2019 года</t>
  </si>
  <si>
    <t>24 декабря 2019 года</t>
  </si>
  <si>
    <t>Авдонин А.С.</t>
  </si>
  <si>
    <t xml:space="preserve">Свердловская область, Шалинский городской округ, р.п. Шаля, ул. Родниковая, 2 </t>
  </si>
  <si>
    <t>15 июля 2019 года</t>
  </si>
  <si>
    <t>044/02-19</t>
  </si>
  <si>
    <t xml:space="preserve">жилой дом </t>
  </si>
  <si>
    <t xml:space="preserve">25 кВт                  380 В </t>
  </si>
  <si>
    <t xml:space="preserve">30 кВт                  380 В </t>
  </si>
  <si>
    <t>31 июля 2019 г.</t>
  </si>
  <si>
    <t>Жуков В.А.</t>
  </si>
  <si>
    <t xml:space="preserve">Свердловская область, Шалинский городской округ, р.п. Шаля, ул. Парковая, 1  </t>
  </si>
  <si>
    <t>30 июля 2019 года</t>
  </si>
  <si>
    <t>31 января 2020 года</t>
  </si>
  <si>
    <t>РЩ-0,4 кВ</t>
  </si>
  <si>
    <t xml:space="preserve">Свердловская область, Шалинский район, ст. Харенки (кадастровый номер 66:31:00 00 000:0016:65:257:001:003491730:0001:20000)  </t>
  </si>
  <si>
    <t>26 июля 2019 года</t>
  </si>
  <si>
    <t>051/02-19</t>
  </si>
  <si>
    <t>050/01-19</t>
  </si>
  <si>
    <t>Пушланов С.О.</t>
  </si>
  <si>
    <t>Свердловская область, Шалинский район, р.п. Шаля, ул. Чкалова, 57</t>
  </si>
  <si>
    <t>29 августа 2019 года</t>
  </si>
  <si>
    <t>057/02-19</t>
  </si>
  <si>
    <t>30 февраля 2020 года</t>
  </si>
  <si>
    <t>Пономарева М.А.</t>
  </si>
  <si>
    <t>Свердловская область, Шалинский район, р.п. Шаля, ул. Фрунзе, 95</t>
  </si>
  <si>
    <t>05 сентября 2019 года</t>
  </si>
  <si>
    <t>058/02-19</t>
  </si>
  <si>
    <t>25 сентября 2019 года</t>
  </si>
  <si>
    <t>23 сентября 2019 года</t>
  </si>
  <si>
    <t>Заводов В.Ю.</t>
  </si>
  <si>
    <t>059/02-19</t>
  </si>
  <si>
    <t>27 сентября 2019 года</t>
  </si>
  <si>
    <t>Свердловская область, Шалинский район, р.п. Шаля, ул. 70 лет Победы, 66, кадастровый номер 66:31:2201005:277</t>
  </si>
  <si>
    <t>Хизадзе Г.П.</t>
  </si>
  <si>
    <t>Свердловская область, Шалинский район, р.п. Шаля, ул. 70 лет Победы, 83 кадастровый номер 66:31:2201005:302</t>
  </si>
  <si>
    <t>060/02-19</t>
  </si>
  <si>
    <t>Абакаров М.О.</t>
  </si>
  <si>
    <t>Свердловская область, Шалинский район, р.п. Шаля, ул. 70 лет Победы, 70 кадастровый номер 66:31:2201005:289</t>
  </si>
  <si>
    <t>061/02-19</t>
  </si>
  <si>
    <t>Дягилев А.Е.</t>
  </si>
  <si>
    <t>Свердловская область, Шалинский район, р.п. Шаля, ул. 70 лет Победы, 87 кадастровый номер 66:31:2201005:304</t>
  </si>
  <si>
    <t>062/02-19</t>
  </si>
  <si>
    <t>Попов А.А.</t>
  </si>
  <si>
    <t>Свердловская область, Шалинский район, р.п. Шаля, ул. 70 лет Победы, 79 кадастровый номер 66:31:2201005:303</t>
  </si>
  <si>
    <t>063/02-19</t>
  </si>
  <si>
    <t>23 марта 2020 года</t>
  </si>
  <si>
    <t>25 марта 2020 года</t>
  </si>
  <si>
    <t>27 марта 2020 года</t>
  </si>
  <si>
    <t>Шуваев И.М.</t>
  </si>
  <si>
    <t xml:space="preserve">Российская Федерация, Свердловская область. Екатеринбург, ул. ур.Шпаньковское , западнее НОВО-Свердловской ТЭЦ </t>
  </si>
  <si>
    <t>17 октября 2019 года</t>
  </si>
  <si>
    <t>064/02-19</t>
  </si>
  <si>
    <t>ПАО "МТС"</t>
  </si>
  <si>
    <t>базовая станция</t>
  </si>
  <si>
    <t xml:space="preserve"> Свердловская область, Шалинский ГО, р.п. Шаля, ул. Орджоникидзе, 33</t>
  </si>
  <si>
    <t>21 октября 2019 года</t>
  </si>
  <si>
    <t>ИП "Карнаухов В.Ю."</t>
  </si>
  <si>
    <t>Свердловская область, Шалинский городской округ, рп. Шаля , ул. Орджоникидзе, 10</t>
  </si>
  <si>
    <t>067/02-19</t>
  </si>
  <si>
    <t>25 декабря 2019 года</t>
  </si>
  <si>
    <t>Свердловская область, Шалинский городской округ, в близи п. Сабик, кадастровый номер 66:31:2501001:438</t>
  </si>
  <si>
    <t>09 декабря 2019 года</t>
  </si>
  <si>
    <t xml:space="preserve">140 кВт                  380 В </t>
  </si>
  <si>
    <t>Неугодников А.Б.</t>
  </si>
  <si>
    <t>Свердловская область, Шалинский городской округ, п. Шаля, ул. Степана Разина, 64-1</t>
  </si>
  <si>
    <t>070/02-19</t>
  </si>
  <si>
    <t>071/02-19</t>
  </si>
  <si>
    <t>27 декабря 2019 года</t>
  </si>
  <si>
    <t>27 июня 2020 г.</t>
  </si>
  <si>
    <t>25 декабря 2020г.</t>
  </si>
  <si>
    <t>ОАО "Российские железные дороги"</t>
  </si>
  <si>
    <t>03 июня 2020 года</t>
  </si>
  <si>
    <t>23 января  2020 года</t>
  </si>
  <si>
    <t>23 января 2021 года</t>
  </si>
  <si>
    <t>ТП-6/0,4кВ</t>
  </si>
  <si>
    <t>Свердловская область, г. Екатеринбург, восточнее п. Кольцо, кадастровый номер 66:41:0610033:15</t>
  </si>
  <si>
    <t>001/02-20</t>
  </si>
  <si>
    <t>29 января 2020 года</t>
  </si>
  <si>
    <t>29 января 2021 года</t>
  </si>
  <si>
    <t>Полудницин А.Н.</t>
  </si>
  <si>
    <t>Свердловская область, Шалинский район, р.п. Шаля, ул. Орджоникидзе, 18, кадастровый номер 66:31:2201002:64</t>
  </si>
  <si>
    <t>15 января 2020 года</t>
  </si>
  <si>
    <t>002/02-20</t>
  </si>
  <si>
    <t>20 января 2020 года</t>
  </si>
  <si>
    <t>002/02-20 от 29 января 2020 года</t>
  </si>
  <si>
    <t>1 (15 кВт)</t>
  </si>
  <si>
    <t>3 шт. (180 кВт)</t>
  </si>
  <si>
    <t xml:space="preserve">15 кВт                  220 В </t>
  </si>
  <si>
    <t>Муниципальное автономное учреждение дополнительного образования "Детско-юношеская спортивная школа им. В. Зимина"</t>
  </si>
  <si>
    <t>спортивный корт</t>
  </si>
  <si>
    <t>Свердловская область, поселок Верх-Нейвинский, внутриквартальная территория жилого дома по ул. Евдокимова, дом 32, кадастровый номер участка 66:67:0101018:41</t>
  </si>
  <si>
    <t>04 февраля 2020 года</t>
  </si>
  <si>
    <t>001/01-20</t>
  </si>
  <si>
    <t>ООО МК "ГарантСтрой"</t>
  </si>
  <si>
    <t>многоквартирный жилой дом</t>
  </si>
  <si>
    <t>Свердловская область, Шалинский городской округ, рп Шаля, ул. Энгельса, 27 , кадастровый номер участка 66:31:2201004:717</t>
  </si>
  <si>
    <t>002/01-20</t>
  </si>
  <si>
    <t xml:space="preserve">120 кВт                  380 В </t>
  </si>
  <si>
    <t>по временной схеме многоквартирный жилой дом</t>
  </si>
  <si>
    <t>002В/01-20</t>
  </si>
  <si>
    <t>12 февраля 2020 года</t>
  </si>
  <si>
    <t>03 февраля 2020 года</t>
  </si>
  <si>
    <t>февраль</t>
  </si>
  <si>
    <t>3 (165 кВт)</t>
  </si>
  <si>
    <t>2 шт. (150 кВт)</t>
  </si>
  <si>
    <t>064/02-19 от 05 марта 2020 года</t>
  </si>
  <si>
    <t>март</t>
  </si>
  <si>
    <t>0 (0 кВт)</t>
  </si>
  <si>
    <t>03 марта 2020 года</t>
  </si>
  <si>
    <t>20 июля 2020 года</t>
  </si>
  <si>
    <t>03 сентября 2020 года</t>
  </si>
  <si>
    <t>12 февраля 2021 года</t>
  </si>
  <si>
    <t>07 марта 2020 года</t>
  </si>
  <si>
    <t>1 шт. (15 кВт)</t>
  </si>
  <si>
    <t>ИП "Лучинина В.В."</t>
  </si>
  <si>
    <t xml:space="preserve">150 кВт                  6000 В </t>
  </si>
  <si>
    <t>ООО "Т2 Мобайл"</t>
  </si>
  <si>
    <t>ВРУ 0,4 кВ базовой станции сотовой связи</t>
  </si>
  <si>
    <t>Свердловская область, Шалинский район, р.п. Шаля, ул. Ленина, 47</t>
  </si>
  <si>
    <t>08 апреля 2020 года</t>
  </si>
  <si>
    <t>003/01-20</t>
  </si>
  <si>
    <t xml:space="preserve">5 кВт                  380 В </t>
  </si>
  <si>
    <t>Усачев Дмитрий Михайлович</t>
  </si>
  <si>
    <t>06 апреля 2020 года</t>
  </si>
  <si>
    <t>Российская Федерация, Свердловская область, г. Екатеринбург, урочище Шпаньковское, дом 26, кадастровый номер 66:41:0712015:26</t>
  </si>
  <si>
    <t>003/02-20</t>
  </si>
  <si>
    <t xml:space="preserve">40 кВт                  380 В </t>
  </si>
  <si>
    <t>апрель</t>
  </si>
  <si>
    <t>2 (45 кВт)</t>
  </si>
  <si>
    <t>18 мая 2020 года</t>
  </si>
  <si>
    <t>065/01-19</t>
  </si>
  <si>
    <t>065/01-19 от 29 апреля 2020 года</t>
  </si>
  <si>
    <t>Дружинин Андрей Германович</t>
  </si>
  <si>
    <t>Российская Федерация, Свердловская область, г. Екатеринбург, Шпаньковское урочище, дом 16, кадастровый номер 66:41:0712015:43</t>
  </si>
  <si>
    <t>13 мая 2020 года</t>
  </si>
  <si>
    <t>004/02-20</t>
  </si>
  <si>
    <t xml:space="preserve">60 кВт                  380 В </t>
  </si>
  <si>
    <t>Желтышев Сергей Анатольевич</t>
  </si>
  <si>
    <t xml:space="preserve"> Свердловская область, Шалинский городской округ, р.п. Шаля, улица Зеленая Роща кадастровый номер 66:31:2201005:294</t>
  </si>
  <si>
    <t>19 мая 2020 года</t>
  </si>
  <si>
    <t>005/02-20</t>
  </si>
  <si>
    <t>006/02-20</t>
  </si>
  <si>
    <t>жилой дом                           (по временной схеме)</t>
  </si>
  <si>
    <t>20 мая 2020 года</t>
  </si>
  <si>
    <t>Стариков Алексей Павлович</t>
  </si>
  <si>
    <t xml:space="preserve">жилой дом                           </t>
  </si>
  <si>
    <t xml:space="preserve"> Свердловская область, Шалинский городской округ, р.п. Шаля, улица Лесная 1В кадастровый номер 66:31:2501001:390</t>
  </si>
  <si>
    <t>22 мая 2020 года</t>
  </si>
  <si>
    <t>007/02-20</t>
  </si>
  <si>
    <t>в разработке</t>
  </si>
  <si>
    <t>21 мая 2020 года</t>
  </si>
  <si>
    <t>май</t>
  </si>
  <si>
    <t>071/02-19 от 29 мая 2020 года</t>
  </si>
  <si>
    <t>18 декабря 2020 года</t>
  </si>
  <si>
    <t>Заявка аннулирована</t>
  </si>
  <si>
    <t>002В/01-20 от 29 мая 2020 года</t>
  </si>
  <si>
    <t>Лобанов Виталий Геннадьевич</t>
  </si>
  <si>
    <t xml:space="preserve"> Свердловская область, Шалинский городской округ, р.п. Шаля, улица Нефтянников 14Б</t>
  </si>
  <si>
    <t>29 мая 2020 года</t>
  </si>
  <si>
    <t>009/02-20</t>
  </si>
  <si>
    <t>Терешков Владимир Андреевич</t>
  </si>
  <si>
    <t xml:space="preserve"> Свердловская область, Шалинский городской округ, р.п. Шаля, пер. Солнечный, д. 14а</t>
  </si>
  <si>
    <t>008/02-20</t>
  </si>
  <si>
    <t>Брезгин Евгений Андреевич</t>
  </si>
  <si>
    <t xml:space="preserve"> Свердловская область, Шалинский городской округ, р.п. Шаля, улица Чапаева, б/н кадастровый номер 66:31:2201004:402</t>
  </si>
  <si>
    <t>010/02-20</t>
  </si>
  <si>
    <t>29 декабря 2020 года</t>
  </si>
  <si>
    <t>20 декабря 2020 года</t>
  </si>
  <si>
    <t>21 декабря 2020 года</t>
  </si>
  <si>
    <t>7 шт. (155 кВт)</t>
  </si>
  <si>
    <t>Ашуров Равшан Эркинович</t>
  </si>
  <si>
    <t xml:space="preserve"> Свердловская область, Шалинский городской округ, р.п. Сабик ул. Мира 28-1</t>
  </si>
  <si>
    <t>июнь</t>
  </si>
  <si>
    <t>ООО "ДЕВЕЛОПМЕНТИНВЕСТ"</t>
  </si>
  <si>
    <t>по временной схеме паркинг</t>
  </si>
  <si>
    <t>Свердловская область, г. Екатеринбург, ул. Гоголя, кадастровый номер 66:41:0401027:54</t>
  </si>
  <si>
    <t>300 кВт             380 В</t>
  </si>
  <si>
    <t>Шишкин Алексей Николаевич</t>
  </si>
  <si>
    <t>Свердловская область, Шалинский городской округ, р.п. Шаля, ул. Степана Разина 44</t>
  </si>
  <si>
    <t>18 мая 2020 года. Подписан</t>
  </si>
  <si>
    <t>011/01-20</t>
  </si>
  <si>
    <t>09 июня 2020</t>
  </si>
  <si>
    <t>Шайхутдинова Анастасия Николаевна</t>
  </si>
  <si>
    <t>Свердловская область, р-н Шалинский, рп. Шаля, ул. Сакко и Ванцетти, д.38А</t>
  </si>
  <si>
    <t>Коньков Александр Нефедович</t>
  </si>
  <si>
    <t xml:space="preserve">Свердловская область, р-н Шалинский, пгт. Шаля, ул. Парковая, д.4 КН 66:31:2201002:579 </t>
  </si>
  <si>
    <t>012/02-20</t>
  </si>
  <si>
    <t>Закиров Станислав Шамилович</t>
  </si>
  <si>
    <t>Жилой дом</t>
  </si>
  <si>
    <t>Свердловская область, р-н Шалинский, пгт. Шаля, ул. Ясная, д.30 КН 66:31:2201002:820</t>
  </si>
  <si>
    <t>ООО Т2 мобайл</t>
  </si>
  <si>
    <t>станция базовой сотовой связи</t>
  </si>
  <si>
    <t>Лапко Валентина Якволевна</t>
  </si>
  <si>
    <t>Свердловская область, р-н Шалинский, пгт. Шаля, ул. Мира, д.12 КН 66:31:2201004:114</t>
  </si>
  <si>
    <t>013/02-20</t>
  </si>
  <si>
    <t>ООО Екатеринбург 2000</t>
  </si>
  <si>
    <t>базовая станция сети подвижной радиотелефонной связи</t>
  </si>
  <si>
    <t>Свердловская область, р-н Шалинский, п. Колпаковка, в 20  метрах  на юг от участка дома ул. Рабочей 11, КН 66:31:1001002:469</t>
  </si>
  <si>
    <t>8 (440 кВт)</t>
  </si>
  <si>
    <t>6 (140 кВт)</t>
  </si>
  <si>
    <t>001/02-20 от 08.06.2020 года</t>
  </si>
  <si>
    <t>20 (655кВт)</t>
  </si>
  <si>
    <t>014/02-20</t>
  </si>
  <si>
    <t>Договор не поступил в СО</t>
  </si>
  <si>
    <t>Ошуркова Галина Васильевна</t>
  </si>
  <si>
    <t>Свердловская область, Шалинский район, ст. Илим, ул. 1 Мая 24, КН 214:01:0001:71-10</t>
  </si>
  <si>
    <t>9 (121 кВт)</t>
  </si>
  <si>
    <t>23  (786 кВт)</t>
  </si>
  <si>
    <t>016/02-20</t>
  </si>
  <si>
    <t>ООО "Стройинжирининг"</t>
  </si>
  <si>
    <t>Свердловская область, р-н Шалинский, поселок Унь, ул. Октябрьская 1</t>
  </si>
  <si>
    <t>15 кВт 380 В</t>
  </si>
  <si>
    <t>15 кВт             380 В</t>
  </si>
  <si>
    <t>11 кВт           380 В</t>
  </si>
  <si>
    <t>5 кВт            220 В</t>
  </si>
  <si>
    <t>15 кВт          380 В</t>
  </si>
  <si>
    <t>15 кВт           380 В</t>
  </si>
  <si>
    <t>15 кВт            380 В</t>
  </si>
  <si>
    <t>15 кВт               380 В</t>
  </si>
  <si>
    <t>015/02-20</t>
  </si>
  <si>
    <t xml:space="preserve">Свердловская область, р-н Шалинский, пгт. Шаля, ул. Калиина 87 </t>
  </si>
  <si>
    <t>017/01-20</t>
  </si>
  <si>
    <t>РУ 0,38 кВ стройплощадки</t>
  </si>
  <si>
    <t>Пономарева Т.В.</t>
  </si>
  <si>
    <t>Балакин</t>
  </si>
  <si>
    <t>Свердловская область, Шалинский городской округ, р.п. Сабик ул. Таежная 20</t>
  </si>
  <si>
    <t>020/01-20</t>
  </si>
  <si>
    <t>Заявка отозвана</t>
  </si>
  <si>
    <t>018/02-20</t>
  </si>
  <si>
    <t>Свердловская область, р-н Шалинский, пгт. Шаля, ул.Юбилейная, № 14 66:31:2201002:605</t>
  </si>
  <si>
    <t>10 июля 2020</t>
  </si>
  <si>
    <t>9 июля 2020</t>
  </si>
  <si>
    <t>021/02-20</t>
  </si>
  <si>
    <t>31.06.2020</t>
  </si>
  <si>
    <t>022/02-20</t>
  </si>
  <si>
    <t>019/01-20</t>
  </si>
  <si>
    <t>Брехова Оксана Григорьевна</t>
  </si>
  <si>
    <t>Свердловская область, р-н Шалинский, пгт. Шаля, ул. Парковая, д.1Г КН 66:31:2201002:470</t>
  </si>
  <si>
    <t>023/02-20</t>
  </si>
  <si>
    <t>отправлен счет и договор</t>
  </si>
  <si>
    <t>28 Июля 2020</t>
  </si>
  <si>
    <t>16 июля 2020</t>
  </si>
  <si>
    <t>Боровских Вера Александровна</t>
  </si>
  <si>
    <t>Свердловская область, р-н Шалинский, пгт. Шаля, ул. Орджоникидзе 37 кв 2</t>
  </si>
  <si>
    <t>Ржанникова Галина Дмитриевна</t>
  </si>
  <si>
    <t xml:space="preserve"> Свердловская область пгт. Шаля, ул. Льва Асламова 18</t>
  </si>
  <si>
    <t>ООО "Новоуральские системы связи"</t>
  </si>
  <si>
    <t>ВРУ-0,4кВ объект связи "Щекалево"</t>
  </si>
  <si>
    <t>Свердловская область, Невьянский район, рп. Верх-Нейвинский, ул. Щекалева, 31</t>
  </si>
  <si>
    <t>ООО "ЕКАТЕРИНБУРГ-2000"</t>
  </si>
  <si>
    <t>Свердловская область, Шалинский район, пгт. Шаля, ул. Молодежная, д. 22 в 60 м на юг, земельный участок 66:31:2201006:597</t>
  </si>
  <si>
    <t>ВРУ-0,4кВ</t>
  </si>
  <si>
    <t>22,5 кВт 220 В</t>
  </si>
  <si>
    <t>15  кВт 220 В</t>
  </si>
  <si>
    <t>Карачева Татьяна Сергеевна</t>
  </si>
  <si>
    <t>Свердловская обл. пос. Сарга, ул. 8 Марта, д. 32</t>
  </si>
  <si>
    <t>024/02-20</t>
  </si>
  <si>
    <t>025/02-20</t>
  </si>
  <si>
    <t>026/01-20</t>
  </si>
  <si>
    <t>Сурнина Анастасия Леонидовна</t>
  </si>
  <si>
    <t>ВРУ 0,38 стоянки машин</t>
  </si>
  <si>
    <t>29.07.200</t>
  </si>
  <si>
    <t xml:space="preserve">Свердловская область, Шалинский район, пгт. Шаля, ул. Строителей, д. 14К  </t>
  </si>
  <si>
    <t>июль</t>
  </si>
  <si>
    <t>Отправлен счет. Ждет оплаты</t>
  </si>
  <si>
    <t>027/01-20</t>
  </si>
  <si>
    <t>028/02-20</t>
  </si>
  <si>
    <t>029/02-20</t>
  </si>
  <si>
    <t>06.06.200</t>
  </si>
  <si>
    <t>7 (103 кВт)</t>
  </si>
  <si>
    <t>11 (151 кВт)</t>
  </si>
  <si>
    <t>042/02-20 от 28.07.2020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</si>
</sst>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ont="1" applyFill="1"/>
    <xf numFmtId="0" fontId="2" fillId="2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0" xfId="0" applyFont="1" applyFill="1"/>
    <xf numFmtId="0" fontId="5" fillId="2" borderId="0" xfId="0" applyFont="1" applyFill="1"/>
    <xf numFmtId="0" fontId="6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0"/>
  <sheetViews>
    <sheetView tabSelected="1" topLeftCell="A91" zoomScale="60" zoomScaleNormal="60" zoomScaleSheetLayoutView="50" workbookViewId="0">
      <selection activeCell="J10" sqref="J10"/>
    </sheetView>
  </sheetViews>
  <sheetFormatPr defaultRowHeight="15" x14ac:dyDescent="0.25"/>
  <cols>
    <col min="1" max="1" width="10.28515625" customWidth="1"/>
    <col min="2" max="2" width="32.140625" customWidth="1"/>
    <col min="3" max="3" width="28.28515625" customWidth="1"/>
    <col min="4" max="4" width="35" customWidth="1"/>
    <col min="5" max="5" width="20.5703125" customWidth="1"/>
    <col min="6" max="6" width="15.42578125" customWidth="1"/>
    <col min="7" max="7" width="14.85546875" customWidth="1"/>
    <col min="8" max="8" width="15.7109375" customWidth="1"/>
    <col min="9" max="9" width="16.28515625" customWidth="1"/>
    <col min="10" max="10" width="16.7109375" customWidth="1"/>
    <col min="11" max="11" width="16.42578125" customWidth="1"/>
    <col min="12" max="12" width="13" customWidth="1"/>
    <col min="13" max="13" width="20" customWidth="1"/>
    <col min="15" max="15" width="11.7109375" customWidth="1"/>
    <col min="16" max="16" width="22" customWidth="1"/>
    <col min="17" max="17" width="22.85546875" customWidth="1"/>
  </cols>
  <sheetData>
    <row r="1" spans="1:15" s="1" customFormat="1" ht="30.75" customHeight="1" x14ac:dyDescent="0.25">
      <c r="A1" s="19" t="s">
        <v>11</v>
      </c>
      <c r="B1" s="18" t="s">
        <v>20</v>
      </c>
      <c r="C1" s="18" t="s">
        <v>24</v>
      </c>
      <c r="D1" s="19" t="s">
        <v>13</v>
      </c>
      <c r="E1" s="19" t="s">
        <v>15</v>
      </c>
      <c r="F1" s="19" t="s">
        <v>12</v>
      </c>
      <c r="G1" s="4"/>
      <c r="H1" s="4"/>
      <c r="I1" s="4"/>
      <c r="J1" s="4"/>
      <c r="K1" s="4"/>
      <c r="L1" s="4"/>
      <c r="M1" s="4"/>
      <c r="N1" s="2"/>
    </row>
    <row r="2" spans="1:15" s="1" customFormat="1" ht="21" customHeight="1" x14ac:dyDescent="0.25">
      <c r="A2" s="20"/>
      <c r="B2" s="18"/>
      <c r="C2" s="18"/>
      <c r="D2" s="20"/>
      <c r="E2" s="20"/>
      <c r="F2" s="20"/>
      <c r="G2" s="4"/>
      <c r="H2" s="4"/>
      <c r="I2" s="4"/>
      <c r="J2" s="4"/>
      <c r="K2" s="4"/>
      <c r="L2" s="4"/>
      <c r="M2" s="4"/>
      <c r="N2" s="2"/>
    </row>
    <row r="3" spans="1:15" s="1" customFormat="1" ht="21" customHeight="1" x14ac:dyDescent="0.25">
      <c r="A3" s="5" t="s">
        <v>14</v>
      </c>
      <c r="B3" s="5" t="s">
        <v>141</v>
      </c>
      <c r="C3" s="5" t="s">
        <v>142</v>
      </c>
      <c r="D3" s="5">
        <v>1</v>
      </c>
      <c r="E3" s="5">
        <v>15</v>
      </c>
      <c r="F3" s="5">
        <v>0</v>
      </c>
      <c r="G3" s="4"/>
      <c r="H3" s="4"/>
      <c r="I3" s="4"/>
      <c r="J3" s="4"/>
      <c r="K3" s="4"/>
      <c r="L3" s="4"/>
      <c r="M3" s="4"/>
      <c r="N3" s="2"/>
    </row>
    <row r="4" spans="1:15" s="1" customFormat="1" ht="21" customHeight="1" x14ac:dyDescent="0.25">
      <c r="A4" s="5" t="s">
        <v>158</v>
      </c>
      <c r="B4" s="5" t="s">
        <v>159</v>
      </c>
      <c r="C4" s="5" t="s">
        <v>160</v>
      </c>
      <c r="D4" s="5">
        <v>0</v>
      </c>
      <c r="E4" s="5">
        <v>0</v>
      </c>
      <c r="F4" s="5">
        <v>0</v>
      </c>
      <c r="G4" s="4"/>
      <c r="H4" s="4"/>
      <c r="I4" s="4"/>
      <c r="J4" s="4"/>
      <c r="K4" s="4"/>
      <c r="L4" s="4"/>
      <c r="M4" s="4"/>
      <c r="N4" s="2"/>
    </row>
    <row r="5" spans="1:15" s="1" customFormat="1" ht="21" customHeight="1" x14ac:dyDescent="0.25">
      <c r="A5" s="5" t="s">
        <v>162</v>
      </c>
      <c r="B5" s="5" t="s">
        <v>163</v>
      </c>
      <c r="C5" s="5" t="s">
        <v>169</v>
      </c>
      <c r="D5" s="5">
        <v>1</v>
      </c>
      <c r="E5" s="5">
        <v>25</v>
      </c>
      <c r="F5" s="5">
        <v>0</v>
      </c>
      <c r="G5" s="4"/>
      <c r="H5" s="4"/>
      <c r="I5" s="4"/>
      <c r="J5" s="4"/>
      <c r="K5" s="4"/>
      <c r="L5" s="4"/>
      <c r="M5" s="4"/>
      <c r="N5" s="2"/>
    </row>
    <row r="6" spans="1:15" s="1" customFormat="1" ht="21" customHeight="1" x14ac:dyDescent="0.25">
      <c r="A6" s="5" t="s">
        <v>183</v>
      </c>
      <c r="B6" s="5" t="s">
        <v>184</v>
      </c>
      <c r="C6" s="5" t="s">
        <v>169</v>
      </c>
      <c r="D6" s="5">
        <v>1</v>
      </c>
      <c r="E6" s="5">
        <v>15</v>
      </c>
      <c r="F6" s="5">
        <v>0</v>
      </c>
      <c r="G6" s="4"/>
      <c r="H6" s="4"/>
      <c r="I6" s="4"/>
      <c r="J6" s="4"/>
      <c r="K6" s="4"/>
      <c r="L6" s="4"/>
      <c r="M6" s="4"/>
      <c r="N6" s="2"/>
    </row>
    <row r="7" spans="1:15" s="1" customFormat="1" ht="21" customHeight="1" x14ac:dyDescent="0.25">
      <c r="A7" s="5" t="s">
        <v>207</v>
      </c>
      <c r="B7" s="5" t="s">
        <v>254</v>
      </c>
      <c r="C7" s="5" t="s">
        <v>225</v>
      </c>
      <c r="D7" s="5">
        <v>2</v>
      </c>
      <c r="E7" s="5">
        <v>45</v>
      </c>
      <c r="F7" s="5">
        <v>1</v>
      </c>
      <c r="G7" s="4"/>
      <c r="H7" s="4"/>
      <c r="I7" s="4"/>
      <c r="J7" s="4"/>
      <c r="K7" s="4"/>
      <c r="L7" s="4"/>
      <c r="M7" s="4"/>
      <c r="N7" s="2"/>
    </row>
    <row r="8" spans="1:15" s="1" customFormat="1" ht="27" customHeight="1" x14ac:dyDescent="0.25">
      <c r="A8" s="5" t="s">
        <v>228</v>
      </c>
      <c r="B8" s="5" t="s">
        <v>262</v>
      </c>
      <c r="C8" s="5" t="s">
        <v>255</v>
      </c>
      <c r="D8" s="5">
        <v>1</v>
      </c>
      <c r="E8" s="5">
        <v>150</v>
      </c>
      <c r="F8" s="5">
        <v>0</v>
      </c>
      <c r="G8" s="4"/>
      <c r="H8" s="4"/>
      <c r="I8" s="4"/>
      <c r="J8" s="4"/>
      <c r="K8" s="4"/>
      <c r="L8" s="4"/>
      <c r="M8" s="4"/>
      <c r="N8" s="2"/>
      <c r="O8" s="3"/>
    </row>
    <row r="9" spans="1:15" s="1" customFormat="1" ht="27" customHeight="1" x14ac:dyDescent="0.25">
      <c r="A9" s="5" t="s">
        <v>319</v>
      </c>
      <c r="B9" s="5" t="s">
        <v>325</v>
      </c>
      <c r="C9" s="5" t="s">
        <v>326</v>
      </c>
      <c r="D9" s="5">
        <v>1</v>
      </c>
      <c r="E9" s="5">
        <v>15</v>
      </c>
      <c r="F9" s="5">
        <v>1</v>
      </c>
      <c r="G9" s="4"/>
      <c r="H9" s="4"/>
      <c r="I9" s="4"/>
      <c r="J9" s="4"/>
      <c r="K9" s="4"/>
      <c r="L9" s="4"/>
      <c r="M9" s="4"/>
      <c r="N9" s="2"/>
      <c r="O9" s="3"/>
    </row>
    <row r="10" spans="1:15" s="1" customFormat="1" ht="23.25" customHeight="1" x14ac:dyDescent="0.25">
      <c r="A10" s="5" t="s">
        <v>21</v>
      </c>
      <c r="B10" s="6" t="s">
        <v>263</v>
      </c>
      <c r="C10" s="5" t="s">
        <v>257</v>
      </c>
      <c r="D10" s="6">
        <v>5</v>
      </c>
      <c r="E10" s="6">
        <f>SUM(E3:E9)</f>
        <v>265</v>
      </c>
      <c r="F10" s="5">
        <v>1</v>
      </c>
      <c r="G10" s="7"/>
      <c r="H10" s="7"/>
      <c r="I10" s="7"/>
      <c r="J10" s="7"/>
      <c r="K10" s="7"/>
      <c r="L10" s="7"/>
      <c r="M10" s="7"/>
    </row>
    <row r="11" spans="1:15" s="1" customFormat="1" ht="23.25" customHeight="1" x14ac:dyDescent="0.25">
      <c r="A11" s="10"/>
      <c r="B11" s="11"/>
      <c r="C11" s="10"/>
      <c r="D11" s="11"/>
      <c r="E11" s="11"/>
      <c r="F11" s="10"/>
      <c r="G11" s="7"/>
      <c r="H11" s="7"/>
      <c r="I11" s="7"/>
      <c r="J11" s="7"/>
      <c r="K11" s="7"/>
      <c r="L11" s="7"/>
      <c r="M11" s="7"/>
    </row>
    <row r="12" spans="1:15" s="1" customFormat="1" ht="23.25" customHeight="1" x14ac:dyDescent="0.25">
      <c r="A12" s="10"/>
      <c r="B12" s="11"/>
      <c r="C12" s="10"/>
      <c r="D12" s="11"/>
      <c r="E12" s="11"/>
      <c r="F12" s="10"/>
      <c r="G12" s="7"/>
      <c r="H12" s="7"/>
      <c r="I12" s="7"/>
      <c r="J12" s="7"/>
      <c r="K12" s="7"/>
      <c r="L12" s="7"/>
      <c r="M12" s="7"/>
    </row>
    <row r="13" spans="1:15" s="1" customFormat="1" ht="15.75" x14ac:dyDescent="0.25">
      <c r="A13" s="22"/>
      <c r="B13" s="22"/>
      <c r="C13" s="22"/>
      <c r="D13" s="22"/>
      <c r="E13" s="22"/>
      <c r="F13" s="7"/>
      <c r="G13" s="7"/>
      <c r="H13" s="7"/>
      <c r="I13" s="7"/>
      <c r="J13" s="7"/>
      <c r="K13" s="7"/>
      <c r="L13" s="7"/>
      <c r="M13" s="7"/>
    </row>
    <row r="14" spans="1:15" s="1" customFormat="1" ht="21" customHeight="1" x14ac:dyDescent="0.25">
      <c r="A14" s="23" t="s">
        <v>0</v>
      </c>
      <c r="B14" s="23" t="s">
        <v>1</v>
      </c>
      <c r="C14" s="24" t="s">
        <v>16</v>
      </c>
      <c r="D14" s="23" t="s">
        <v>3</v>
      </c>
      <c r="E14" s="24" t="s">
        <v>4</v>
      </c>
      <c r="F14" s="23" t="s">
        <v>7</v>
      </c>
      <c r="G14" s="23"/>
      <c r="H14" s="23" t="s">
        <v>26</v>
      </c>
      <c r="I14" s="23" t="s">
        <v>18</v>
      </c>
      <c r="J14" s="23" t="s">
        <v>8</v>
      </c>
      <c r="K14" s="24" t="s">
        <v>9</v>
      </c>
      <c r="L14" s="25" t="s">
        <v>19</v>
      </c>
      <c r="M14" s="25" t="s">
        <v>31</v>
      </c>
      <c r="N14" s="21"/>
    </row>
    <row r="15" spans="1:15" s="1" customFormat="1" ht="15.75" x14ac:dyDescent="0.25">
      <c r="A15" s="23"/>
      <c r="B15" s="23"/>
      <c r="C15" s="24" t="s">
        <v>2</v>
      </c>
      <c r="D15" s="23"/>
      <c r="E15" s="24" t="s">
        <v>5</v>
      </c>
      <c r="F15" s="23"/>
      <c r="G15" s="23"/>
      <c r="H15" s="23"/>
      <c r="I15" s="23"/>
      <c r="J15" s="23"/>
      <c r="K15" s="24" t="s">
        <v>10</v>
      </c>
      <c r="L15" s="25"/>
      <c r="M15" s="25"/>
      <c r="N15" s="21"/>
    </row>
    <row r="16" spans="1:15" s="1" customFormat="1" ht="15.75" x14ac:dyDescent="0.25">
      <c r="A16" s="23"/>
      <c r="B16" s="23"/>
      <c r="C16" s="26"/>
      <c r="D16" s="23"/>
      <c r="E16" s="26"/>
      <c r="F16" s="24" t="s">
        <v>6</v>
      </c>
      <c r="G16" s="24" t="s">
        <v>5</v>
      </c>
      <c r="H16" s="23"/>
      <c r="I16" s="23"/>
      <c r="J16" s="23"/>
      <c r="K16" s="24" t="s">
        <v>17</v>
      </c>
      <c r="L16" s="25"/>
      <c r="M16" s="25"/>
      <c r="N16" s="21"/>
    </row>
    <row r="17" spans="1:20" s="3" customFormat="1" ht="16.5" customHeight="1" x14ac:dyDescent="0.25">
      <c r="A17" s="25">
        <v>1</v>
      </c>
      <c r="B17" s="25" t="s">
        <v>34</v>
      </c>
      <c r="C17" s="25" t="s">
        <v>27</v>
      </c>
      <c r="D17" s="25" t="s">
        <v>35</v>
      </c>
      <c r="E17" s="25" t="s">
        <v>33</v>
      </c>
      <c r="F17" s="25" t="s">
        <v>36</v>
      </c>
      <c r="G17" s="25" t="s">
        <v>42</v>
      </c>
      <c r="H17" s="25"/>
      <c r="I17" s="25"/>
      <c r="J17" s="25"/>
      <c r="K17" s="25" t="s">
        <v>37</v>
      </c>
      <c r="L17" s="27" t="s">
        <v>32</v>
      </c>
      <c r="M17" s="28" t="s">
        <v>52</v>
      </c>
    </row>
    <row r="18" spans="1:20" s="3" customFormat="1" ht="94.5" customHeight="1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7"/>
      <c r="M18" s="28"/>
    </row>
    <row r="19" spans="1:20" s="3" customFormat="1" ht="16.5" customHeight="1" x14ac:dyDescent="0.25">
      <c r="A19" s="25">
        <v>2</v>
      </c>
      <c r="B19" s="25" t="s">
        <v>28</v>
      </c>
      <c r="C19" s="25" t="s">
        <v>29</v>
      </c>
      <c r="D19" s="25" t="s">
        <v>30</v>
      </c>
      <c r="E19" s="25" t="s">
        <v>38</v>
      </c>
      <c r="F19" s="25" t="s">
        <v>39</v>
      </c>
      <c r="G19" s="25" t="s">
        <v>40</v>
      </c>
      <c r="H19" s="25"/>
      <c r="I19" s="25"/>
      <c r="J19" s="25"/>
      <c r="K19" s="25" t="s">
        <v>37</v>
      </c>
      <c r="L19" s="27" t="s">
        <v>32</v>
      </c>
      <c r="M19" s="28" t="s">
        <v>53</v>
      </c>
    </row>
    <row r="20" spans="1:20" s="3" customFormat="1" ht="72.75" customHeight="1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7"/>
      <c r="M20" s="28"/>
    </row>
    <row r="21" spans="1:20" s="3" customFormat="1" ht="16.5" customHeight="1" x14ac:dyDescent="0.25">
      <c r="A21" s="25">
        <v>3</v>
      </c>
      <c r="B21" s="25" t="s">
        <v>45</v>
      </c>
      <c r="C21" s="25" t="s">
        <v>23</v>
      </c>
      <c r="D21" s="25" t="s">
        <v>49</v>
      </c>
      <c r="E21" s="25" t="s">
        <v>46</v>
      </c>
      <c r="F21" s="25" t="s">
        <v>50</v>
      </c>
      <c r="G21" s="25" t="s">
        <v>22</v>
      </c>
      <c r="H21" s="25"/>
      <c r="I21" s="25"/>
      <c r="J21" s="25"/>
      <c r="K21" s="25" t="s">
        <v>41</v>
      </c>
      <c r="L21" s="27">
        <v>550</v>
      </c>
      <c r="M21" s="27"/>
    </row>
    <row r="22" spans="1:20" s="3" customFormat="1" ht="107.25" customHeight="1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7"/>
      <c r="M22" s="27"/>
    </row>
    <row r="23" spans="1:20" s="3" customFormat="1" ht="16.5" customHeight="1" x14ac:dyDescent="0.25">
      <c r="A23" s="25">
        <v>4</v>
      </c>
      <c r="B23" s="25" t="s">
        <v>47</v>
      </c>
      <c r="C23" s="25" t="s">
        <v>23</v>
      </c>
      <c r="D23" s="25" t="s">
        <v>48</v>
      </c>
      <c r="E23" s="25" t="s">
        <v>44</v>
      </c>
      <c r="F23" s="25" t="s">
        <v>51</v>
      </c>
      <c r="G23" s="25" t="s">
        <v>64</v>
      </c>
      <c r="H23" s="25" t="s">
        <v>327</v>
      </c>
      <c r="I23" s="25"/>
      <c r="J23" s="25" t="s">
        <v>327</v>
      </c>
      <c r="K23" s="25" t="s">
        <v>41</v>
      </c>
      <c r="L23" s="27">
        <v>550</v>
      </c>
      <c r="M23" s="28" t="s">
        <v>68</v>
      </c>
    </row>
    <row r="24" spans="1:20" s="3" customFormat="1" ht="101.25" customHeight="1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7"/>
      <c r="M24" s="28"/>
    </row>
    <row r="25" spans="1:20" s="3" customFormat="1" ht="16.5" customHeight="1" x14ac:dyDescent="0.25">
      <c r="A25" s="25">
        <v>5</v>
      </c>
      <c r="B25" s="25" t="s">
        <v>57</v>
      </c>
      <c r="C25" s="25" t="s">
        <v>23</v>
      </c>
      <c r="D25" s="25" t="s">
        <v>58</v>
      </c>
      <c r="E25" s="25" t="s">
        <v>59</v>
      </c>
      <c r="F25" s="25" t="s">
        <v>60</v>
      </c>
      <c r="G25" s="25" t="s">
        <v>83</v>
      </c>
      <c r="H25" s="25"/>
      <c r="I25" s="25"/>
      <c r="J25" s="25"/>
      <c r="K25" s="25" t="s">
        <v>41</v>
      </c>
      <c r="L25" s="27">
        <v>550</v>
      </c>
      <c r="M25" s="28" t="s">
        <v>102</v>
      </c>
    </row>
    <row r="26" spans="1:20" s="3" customFormat="1" ht="149.25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7"/>
      <c r="M26" s="28"/>
    </row>
    <row r="27" spans="1:20" s="8" customFormat="1" ht="16.5" customHeight="1" x14ac:dyDescent="0.25">
      <c r="A27" s="29">
        <v>6</v>
      </c>
      <c r="B27" s="29" t="s">
        <v>126</v>
      </c>
      <c r="C27" s="29" t="s">
        <v>69</v>
      </c>
      <c r="D27" s="29" t="s">
        <v>70</v>
      </c>
      <c r="E27" s="29" t="s">
        <v>71</v>
      </c>
      <c r="F27" s="29" t="s">
        <v>73</v>
      </c>
      <c r="G27" s="29" t="s">
        <v>115</v>
      </c>
      <c r="H27" s="29"/>
      <c r="I27" s="29"/>
      <c r="J27" s="29"/>
      <c r="K27" s="29" t="s">
        <v>43</v>
      </c>
      <c r="L27" s="30">
        <v>10716</v>
      </c>
      <c r="M27" s="31" t="s">
        <v>125</v>
      </c>
      <c r="O27" s="3"/>
      <c r="P27" s="3"/>
      <c r="Q27" s="3"/>
      <c r="R27" s="3"/>
      <c r="S27" s="3"/>
      <c r="T27" s="3"/>
    </row>
    <row r="28" spans="1:20" s="8" customFormat="1" ht="151.5" customHeight="1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31"/>
    </row>
    <row r="29" spans="1:20" s="3" customFormat="1" ht="16.5" customHeight="1" x14ac:dyDescent="0.25">
      <c r="A29" s="25">
        <v>7</v>
      </c>
      <c r="B29" s="25" t="s">
        <v>65</v>
      </c>
      <c r="C29" s="25" t="s">
        <v>61</v>
      </c>
      <c r="D29" s="25" t="s">
        <v>66</v>
      </c>
      <c r="E29" s="25" t="s">
        <v>67</v>
      </c>
      <c r="F29" s="25" t="s">
        <v>72</v>
      </c>
      <c r="G29" s="25" t="s">
        <v>76</v>
      </c>
      <c r="H29" s="25"/>
      <c r="I29" s="25"/>
      <c r="J29" s="25"/>
      <c r="K29" s="25" t="s">
        <v>41</v>
      </c>
      <c r="L29" s="27">
        <v>550</v>
      </c>
      <c r="M29" s="28" t="s">
        <v>78</v>
      </c>
      <c r="O29" s="8"/>
      <c r="P29" s="8"/>
      <c r="Q29" s="8"/>
      <c r="R29" s="8"/>
      <c r="S29" s="8"/>
      <c r="T29" s="8"/>
    </row>
    <row r="30" spans="1:20" s="3" customFormat="1" ht="153.75" customHeight="1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7"/>
      <c r="M30" s="28"/>
    </row>
    <row r="31" spans="1:20" s="3" customFormat="1" ht="15" customHeight="1" x14ac:dyDescent="0.25">
      <c r="A31" s="25">
        <v>8</v>
      </c>
      <c r="B31" s="25" t="s">
        <v>74</v>
      </c>
      <c r="C31" s="25" t="s">
        <v>23</v>
      </c>
      <c r="D31" s="25" t="s">
        <v>75</v>
      </c>
      <c r="E31" s="25" t="s">
        <v>76</v>
      </c>
      <c r="F31" s="25" t="s">
        <v>77</v>
      </c>
      <c r="G31" s="25" t="s">
        <v>84</v>
      </c>
      <c r="H31" s="25"/>
      <c r="I31" s="25"/>
      <c r="J31" s="25"/>
      <c r="K31" s="25" t="s">
        <v>41</v>
      </c>
      <c r="L31" s="27">
        <v>550</v>
      </c>
      <c r="M31" s="28" t="s">
        <v>101</v>
      </c>
    </row>
    <row r="32" spans="1:20" s="3" customFormat="1" ht="107.25" customHeight="1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7"/>
      <c r="M32" s="28"/>
    </row>
    <row r="33" spans="1:20" s="3" customFormat="1" ht="15" customHeight="1" x14ac:dyDescent="0.25">
      <c r="A33" s="25">
        <v>9</v>
      </c>
      <c r="B33" s="25" t="s">
        <v>79</v>
      </c>
      <c r="C33" s="25" t="s">
        <v>23</v>
      </c>
      <c r="D33" s="25" t="s">
        <v>80</v>
      </c>
      <c r="E33" s="25" t="s">
        <v>81</v>
      </c>
      <c r="F33" s="25" t="s">
        <v>82</v>
      </c>
      <c r="G33" s="25" t="s">
        <v>83</v>
      </c>
      <c r="H33" s="25"/>
      <c r="I33" s="25"/>
      <c r="J33" s="25"/>
      <c r="K33" s="25" t="s">
        <v>41</v>
      </c>
      <c r="L33" s="27">
        <v>550</v>
      </c>
      <c r="M33" s="28" t="s">
        <v>102</v>
      </c>
    </row>
    <row r="34" spans="1:20" s="3" customFormat="1" ht="107.25" customHeight="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7"/>
      <c r="M34" s="28"/>
    </row>
    <row r="35" spans="1:20" s="3" customFormat="1" ht="15" customHeight="1" x14ac:dyDescent="0.25">
      <c r="A35" s="25">
        <v>10</v>
      </c>
      <c r="B35" s="25" t="s">
        <v>85</v>
      </c>
      <c r="C35" s="25" t="s">
        <v>23</v>
      </c>
      <c r="D35" s="25" t="s">
        <v>88</v>
      </c>
      <c r="E35" s="25" t="s">
        <v>81</v>
      </c>
      <c r="F35" s="25" t="s">
        <v>86</v>
      </c>
      <c r="G35" s="25" t="s">
        <v>87</v>
      </c>
      <c r="H35" s="25"/>
      <c r="I35" s="25"/>
      <c r="J35" s="25"/>
      <c r="K35" s="25" t="s">
        <v>41</v>
      </c>
      <c r="L35" s="27">
        <v>550</v>
      </c>
      <c r="M35" s="28" t="s">
        <v>103</v>
      </c>
    </row>
    <row r="36" spans="1:20" s="3" customFormat="1" ht="107.25" customHeight="1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7"/>
      <c r="M36" s="28"/>
    </row>
    <row r="37" spans="1:20" s="3" customFormat="1" ht="15" customHeight="1" x14ac:dyDescent="0.25">
      <c r="A37" s="25">
        <v>11</v>
      </c>
      <c r="B37" s="25" t="s">
        <v>89</v>
      </c>
      <c r="C37" s="25" t="s">
        <v>23</v>
      </c>
      <c r="D37" s="25" t="s">
        <v>90</v>
      </c>
      <c r="E37" s="25" t="s">
        <v>81</v>
      </c>
      <c r="F37" s="25" t="s">
        <v>91</v>
      </c>
      <c r="G37" s="25" t="s">
        <v>87</v>
      </c>
      <c r="H37" s="25"/>
      <c r="I37" s="25"/>
      <c r="J37" s="25"/>
      <c r="K37" s="25" t="s">
        <v>41</v>
      </c>
      <c r="L37" s="27">
        <v>550</v>
      </c>
      <c r="M37" s="28" t="s">
        <v>103</v>
      </c>
    </row>
    <row r="38" spans="1:20" s="3" customFormat="1" ht="107.25" customHeight="1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7"/>
      <c r="M38" s="28"/>
    </row>
    <row r="39" spans="1:20" s="3" customFormat="1" ht="15" customHeight="1" x14ac:dyDescent="0.25">
      <c r="A39" s="25">
        <v>12</v>
      </c>
      <c r="B39" s="25" t="s">
        <v>92</v>
      </c>
      <c r="C39" s="25" t="s">
        <v>23</v>
      </c>
      <c r="D39" s="25" t="s">
        <v>93</v>
      </c>
      <c r="E39" s="25" t="s">
        <v>81</v>
      </c>
      <c r="F39" s="25" t="s">
        <v>94</v>
      </c>
      <c r="G39" s="25" t="s">
        <v>87</v>
      </c>
      <c r="H39" s="25"/>
      <c r="I39" s="25"/>
      <c r="J39" s="25"/>
      <c r="K39" s="25" t="s">
        <v>41</v>
      </c>
      <c r="L39" s="27">
        <v>550</v>
      </c>
      <c r="M39" s="28" t="s">
        <v>103</v>
      </c>
    </row>
    <row r="40" spans="1:20" s="3" customFormat="1" ht="107.25" customHeight="1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7"/>
      <c r="M40" s="28"/>
    </row>
    <row r="41" spans="1:20" s="3" customFormat="1" ht="15" customHeight="1" x14ac:dyDescent="0.25">
      <c r="A41" s="25">
        <v>13</v>
      </c>
      <c r="B41" s="25" t="s">
        <v>95</v>
      </c>
      <c r="C41" s="25" t="s">
        <v>23</v>
      </c>
      <c r="D41" s="25" t="s">
        <v>96</v>
      </c>
      <c r="E41" s="25" t="s">
        <v>81</v>
      </c>
      <c r="F41" s="25" t="s">
        <v>97</v>
      </c>
      <c r="G41" s="25" t="s">
        <v>87</v>
      </c>
      <c r="H41" s="25"/>
      <c r="I41" s="25"/>
      <c r="J41" s="25"/>
      <c r="K41" s="25" t="s">
        <v>41</v>
      </c>
      <c r="L41" s="27">
        <v>550</v>
      </c>
      <c r="M41" s="28" t="s">
        <v>103</v>
      </c>
    </row>
    <row r="42" spans="1:20" s="3" customFormat="1" ht="107.25" customHeight="1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7"/>
      <c r="M42" s="28"/>
    </row>
    <row r="43" spans="1:20" s="3" customFormat="1" ht="15" customHeight="1" x14ac:dyDescent="0.25">
      <c r="A43" s="25">
        <v>14</v>
      </c>
      <c r="B43" s="25" t="s">
        <v>98</v>
      </c>
      <c r="C43" s="25" t="s">
        <v>23</v>
      </c>
      <c r="D43" s="25" t="s">
        <v>99</v>
      </c>
      <c r="E43" s="25" t="s">
        <v>81</v>
      </c>
      <c r="F43" s="25" t="s">
        <v>100</v>
      </c>
      <c r="G43" s="25" t="s">
        <v>87</v>
      </c>
      <c r="H43" s="25"/>
      <c r="I43" s="25"/>
      <c r="J43" s="25"/>
      <c r="K43" s="25" t="s">
        <v>41</v>
      </c>
      <c r="L43" s="27">
        <v>550</v>
      </c>
      <c r="M43" s="28" t="s">
        <v>103</v>
      </c>
    </row>
    <row r="44" spans="1:20" s="3" customFormat="1" ht="107.25" customHeight="1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7"/>
      <c r="M44" s="28"/>
    </row>
    <row r="45" spans="1:20" s="8" customFormat="1" ht="16.5" customHeight="1" x14ac:dyDescent="0.25">
      <c r="A45" s="29">
        <v>15</v>
      </c>
      <c r="B45" s="29" t="s">
        <v>104</v>
      </c>
      <c r="C45" s="29" t="s">
        <v>61</v>
      </c>
      <c r="D45" s="29" t="s">
        <v>105</v>
      </c>
      <c r="E45" s="29" t="s">
        <v>106</v>
      </c>
      <c r="F45" s="29" t="s">
        <v>107</v>
      </c>
      <c r="G45" s="29" t="s">
        <v>54</v>
      </c>
      <c r="H45" s="29" t="s">
        <v>161</v>
      </c>
      <c r="I45" s="29" t="s">
        <v>161</v>
      </c>
      <c r="J45" s="29" t="s">
        <v>161</v>
      </c>
      <c r="K45" s="29" t="s">
        <v>62</v>
      </c>
      <c r="L45" s="30" t="s">
        <v>32</v>
      </c>
      <c r="M45" s="28" t="s">
        <v>127</v>
      </c>
      <c r="O45" s="3"/>
      <c r="P45" s="3"/>
      <c r="Q45" s="3"/>
      <c r="R45" s="3"/>
      <c r="S45" s="3"/>
      <c r="T45" s="3"/>
    </row>
    <row r="46" spans="1:20" s="8" customFormat="1" ht="151.5" customHeigh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8"/>
    </row>
    <row r="47" spans="1:20" s="3" customFormat="1" ht="16.5" customHeight="1" x14ac:dyDescent="0.25">
      <c r="A47" s="25">
        <v>16</v>
      </c>
      <c r="B47" s="25" t="s">
        <v>108</v>
      </c>
      <c r="C47" s="25" t="s">
        <v>109</v>
      </c>
      <c r="D47" s="25" t="s">
        <v>110</v>
      </c>
      <c r="E47" s="25" t="s">
        <v>111</v>
      </c>
      <c r="F47" s="25" t="s">
        <v>186</v>
      </c>
      <c r="G47" s="29" t="s">
        <v>128</v>
      </c>
      <c r="H47" s="29" t="s">
        <v>187</v>
      </c>
      <c r="I47" s="29" t="s">
        <v>187</v>
      </c>
      <c r="J47" s="29" t="s">
        <v>187</v>
      </c>
      <c r="K47" s="25" t="s">
        <v>41</v>
      </c>
      <c r="L47" s="27">
        <v>550</v>
      </c>
      <c r="M47" s="29" t="s">
        <v>129</v>
      </c>
      <c r="O47" s="8"/>
      <c r="P47" s="8"/>
      <c r="Q47" s="8"/>
      <c r="R47" s="8"/>
      <c r="S47" s="8"/>
      <c r="T47" s="8"/>
    </row>
    <row r="48" spans="1:20" s="3" customFormat="1" ht="147.75" customHeight="1" x14ac:dyDescent="0.25">
      <c r="A48" s="25"/>
      <c r="B48" s="25"/>
      <c r="C48" s="25"/>
      <c r="D48" s="25"/>
      <c r="E48" s="25"/>
      <c r="F48" s="25"/>
      <c r="G48" s="29"/>
      <c r="H48" s="29"/>
      <c r="I48" s="29"/>
      <c r="J48" s="29"/>
      <c r="K48" s="25"/>
      <c r="L48" s="27"/>
      <c r="M48" s="29"/>
    </row>
    <row r="49" spans="1:20" s="8" customFormat="1" ht="16.5" customHeight="1" x14ac:dyDescent="0.25">
      <c r="A49" s="29">
        <v>17</v>
      </c>
      <c r="B49" s="29" t="s">
        <v>112</v>
      </c>
      <c r="C49" s="29" t="s">
        <v>27</v>
      </c>
      <c r="D49" s="29" t="s">
        <v>113</v>
      </c>
      <c r="E49" s="29" t="s">
        <v>55</v>
      </c>
      <c r="F49" s="29" t="s">
        <v>114</v>
      </c>
      <c r="G49" s="29" t="s">
        <v>123</v>
      </c>
      <c r="H49" s="29"/>
      <c r="I49" s="29"/>
      <c r="J49" s="29"/>
      <c r="K49" s="29" t="s">
        <v>63</v>
      </c>
      <c r="L49" s="30" t="s">
        <v>32</v>
      </c>
      <c r="M49" s="31" t="s">
        <v>124</v>
      </c>
      <c r="O49" s="3"/>
      <c r="P49" s="3"/>
      <c r="Q49" s="3"/>
      <c r="R49" s="3"/>
      <c r="S49" s="3"/>
      <c r="T49" s="3"/>
    </row>
    <row r="50" spans="1:20" s="8" customFormat="1" ht="151.5" customHeight="1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31"/>
    </row>
    <row r="51" spans="1:20" s="3" customFormat="1" ht="16.5" customHeight="1" x14ac:dyDescent="0.25">
      <c r="A51" s="25">
        <v>18</v>
      </c>
      <c r="B51" s="25" t="s">
        <v>25</v>
      </c>
      <c r="C51" s="25" t="s">
        <v>61</v>
      </c>
      <c r="D51" s="25" t="s">
        <v>116</v>
      </c>
      <c r="E51" s="25" t="s">
        <v>117</v>
      </c>
      <c r="F51" s="25" t="s">
        <v>121</v>
      </c>
      <c r="G51" s="25" t="s">
        <v>22</v>
      </c>
      <c r="H51" s="25" t="s">
        <v>210</v>
      </c>
      <c r="I51" s="25"/>
      <c r="J51" s="25"/>
      <c r="K51" s="25" t="s">
        <v>118</v>
      </c>
      <c r="L51" s="27" t="s">
        <v>32</v>
      </c>
      <c r="M51" s="28"/>
      <c r="O51" s="8"/>
      <c r="P51" s="8"/>
      <c r="Q51" s="8"/>
      <c r="R51" s="8"/>
      <c r="S51" s="8"/>
      <c r="T51" s="8"/>
    </row>
    <row r="52" spans="1:20" s="3" customFormat="1" ht="151.5" customHeight="1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7"/>
      <c r="M52" s="28"/>
    </row>
    <row r="53" spans="1:20" s="3" customFormat="1" ht="16.5" customHeight="1" x14ac:dyDescent="0.25">
      <c r="A53" s="25">
        <v>19</v>
      </c>
      <c r="B53" s="25" t="s">
        <v>119</v>
      </c>
      <c r="C53" s="25" t="s">
        <v>61</v>
      </c>
      <c r="D53" s="25" t="s">
        <v>120</v>
      </c>
      <c r="E53" s="25" t="s">
        <v>117</v>
      </c>
      <c r="F53" s="25" t="s">
        <v>122</v>
      </c>
      <c r="G53" s="25" t="s">
        <v>185</v>
      </c>
      <c r="H53" s="25" t="s">
        <v>208</v>
      </c>
      <c r="I53" s="25" t="s">
        <v>208</v>
      </c>
      <c r="J53" s="25" t="s">
        <v>208</v>
      </c>
      <c r="K53" s="25" t="s">
        <v>41</v>
      </c>
      <c r="L53" s="27">
        <v>5788.8</v>
      </c>
      <c r="M53" s="28" t="s">
        <v>209</v>
      </c>
    </row>
    <row r="54" spans="1:20" s="3" customFormat="1" ht="151.5" customHeight="1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7"/>
      <c r="M54" s="28"/>
    </row>
    <row r="55" spans="1:20" s="8" customFormat="1" ht="16.5" customHeight="1" x14ac:dyDescent="0.25">
      <c r="A55" s="29">
        <v>20</v>
      </c>
      <c r="B55" s="29" t="s">
        <v>170</v>
      </c>
      <c r="C55" s="29" t="s">
        <v>130</v>
      </c>
      <c r="D55" s="29" t="s">
        <v>131</v>
      </c>
      <c r="E55" s="29" t="s">
        <v>56</v>
      </c>
      <c r="F55" s="29" t="s">
        <v>132</v>
      </c>
      <c r="G55" s="29" t="s">
        <v>133</v>
      </c>
      <c r="H55" s="29" t="s">
        <v>256</v>
      </c>
      <c r="I55" s="29" t="s">
        <v>256</v>
      </c>
      <c r="J55" s="29" t="s">
        <v>256</v>
      </c>
      <c r="K55" s="29" t="s">
        <v>171</v>
      </c>
      <c r="L55" s="30">
        <v>21292.799999999999</v>
      </c>
      <c r="M55" s="29" t="s">
        <v>134</v>
      </c>
      <c r="O55" s="3"/>
      <c r="P55" s="3"/>
      <c r="Q55" s="3"/>
      <c r="R55" s="3"/>
      <c r="S55" s="3"/>
      <c r="T55" s="3"/>
    </row>
    <row r="56" spans="1:20" s="8" customFormat="1" ht="151.5" customHeight="1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/>
      <c r="M56" s="29"/>
    </row>
    <row r="57" spans="1:20" s="3" customFormat="1" ht="15" customHeight="1" x14ac:dyDescent="0.25">
      <c r="A57" s="25">
        <v>21</v>
      </c>
      <c r="B57" s="25" t="s">
        <v>135</v>
      </c>
      <c r="C57" s="25" t="s">
        <v>23</v>
      </c>
      <c r="D57" s="25" t="s">
        <v>136</v>
      </c>
      <c r="E57" s="25" t="s">
        <v>137</v>
      </c>
      <c r="F57" s="25" t="s">
        <v>138</v>
      </c>
      <c r="G57" s="25" t="s">
        <v>139</v>
      </c>
      <c r="H57" s="25" t="s">
        <v>140</v>
      </c>
      <c r="I57" s="25" t="s">
        <v>140</v>
      </c>
      <c r="J57" s="25" t="s">
        <v>140</v>
      </c>
      <c r="K57" s="25" t="s">
        <v>143</v>
      </c>
      <c r="L57" s="27">
        <v>550</v>
      </c>
      <c r="M57" s="28" t="s">
        <v>165</v>
      </c>
      <c r="O57" s="8"/>
      <c r="P57" s="8"/>
      <c r="Q57" s="8"/>
      <c r="R57" s="8"/>
      <c r="S57" s="8"/>
      <c r="T57" s="8"/>
    </row>
    <row r="58" spans="1:20" s="3" customFormat="1" ht="107.25" customHeight="1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7"/>
      <c r="M58" s="28"/>
    </row>
    <row r="59" spans="1:20" s="3" customFormat="1" ht="16.5" customHeight="1" x14ac:dyDescent="0.25">
      <c r="A59" s="25">
        <v>22</v>
      </c>
      <c r="B59" s="25" t="s">
        <v>144</v>
      </c>
      <c r="C59" s="25" t="s">
        <v>145</v>
      </c>
      <c r="D59" s="25" t="s">
        <v>146</v>
      </c>
      <c r="E59" s="25" t="s">
        <v>147</v>
      </c>
      <c r="F59" s="25" t="s">
        <v>148</v>
      </c>
      <c r="G59" s="25" t="s">
        <v>164</v>
      </c>
      <c r="H59" s="25"/>
      <c r="I59" s="25"/>
      <c r="J59" s="25"/>
      <c r="K59" s="25" t="s">
        <v>41</v>
      </c>
      <c r="L59" s="27">
        <v>550</v>
      </c>
      <c r="M59" s="28" t="s">
        <v>166</v>
      </c>
    </row>
    <row r="60" spans="1:20" s="3" customFormat="1" ht="151.5" customHeight="1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7"/>
      <c r="M60" s="28"/>
    </row>
    <row r="61" spans="1:20" s="8" customFormat="1" ht="16.5" customHeight="1" x14ac:dyDescent="0.25">
      <c r="A61" s="29">
        <v>23</v>
      </c>
      <c r="B61" s="29" t="s">
        <v>149</v>
      </c>
      <c r="C61" s="29" t="s">
        <v>150</v>
      </c>
      <c r="D61" s="29" t="s">
        <v>151</v>
      </c>
      <c r="E61" s="29" t="s">
        <v>157</v>
      </c>
      <c r="F61" s="29" t="s">
        <v>152</v>
      </c>
      <c r="G61" s="29" t="s">
        <v>156</v>
      </c>
      <c r="H61" s="29"/>
      <c r="I61" s="29"/>
      <c r="J61" s="29"/>
      <c r="K61" s="29" t="s">
        <v>153</v>
      </c>
      <c r="L61" s="30">
        <v>67392</v>
      </c>
      <c r="M61" s="31" t="s">
        <v>167</v>
      </c>
      <c r="O61" s="3"/>
      <c r="P61" s="3"/>
      <c r="Q61" s="3"/>
      <c r="R61" s="3"/>
      <c r="S61" s="3"/>
      <c r="T61" s="3"/>
    </row>
    <row r="62" spans="1:20" s="8" customFormat="1" ht="151.5" customHeight="1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/>
      <c r="M62" s="31"/>
    </row>
    <row r="63" spans="1:20" s="8" customFormat="1" ht="16.5" customHeight="1" x14ac:dyDescent="0.25">
      <c r="A63" s="29">
        <v>24</v>
      </c>
      <c r="B63" s="29" t="s">
        <v>149</v>
      </c>
      <c r="C63" s="29" t="s">
        <v>154</v>
      </c>
      <c r="D63" s="29" t="s">
        <v>151</v>
      </c>
      <c r="E63" s="29" t="s">
        <v>157</v>
      </c>
      <c r="F63" s="29" t="s">
        <v>155</v>
      </c>
      <c r="G63" s="29" t="s">
        <v>156</v>
      </c>
      <c r="H63" s="29" t="s">
        <v>211</v>
      </c>
      <c r="I63" s="29" t="s">
        <v>211</v>
      </c>
      <c r="J63" s="29" t="s">
        <v>211</v>
      </c>
      <c r="K63" s="29" t="s">
        <v>63</v>
      </c>
      <c r="L63" s="30">
        <v>16848</v>
      </c>
      <c r="M63" s="31" t="s">
        <v>168</v>
      </c>
    </row>
    <row r="64" spans="1:20" s="8" customFormat="1" ht="151.5" customHeight="1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/>
      <c r="M64" s="31"/>
    </row>
    <row r="65" spans="1:20" s="3" customFormat="1" ht="15" customHeight="1" x14ac:dyDescent="0.25">
      <c r="A65" s="25">
        <v>25</v>
      </c>
      <c r="B65" s="25" t="s">
        <v>178</v>
      </c>
      <c r="C65" s="25" t="s">
        <v>23</v>
      </c>
      <c r="D65" s="25" t="s">
        <v>180</v>
      </c>
      <c r="E65" s="25" t="s">
        <v>179</v>
      </c>
      <c r="F65" s="25" t="s">
        <v>181</v>
      </c>
      <c r="G65" s="25" t="s">
        <v>206</v>
      </c>
      <c r="H65" s="25"/>
      <c r="I65" s="25"/>
      <c r="J65" s="25"/>
      <c r="K65" s="25" t="s">
        <v>182</v>
      </c>
      <c r="L65" s="27">
        <v>21292.799999999999</v>
      </c>
      <c r="M65" s="25" t="s">
        <v>224</v>
      </c>
      <c r="O65" s="8"/>
      <c r="P65" s="8"/>
      <c r="Q65" s="8"/>
      <c r="R65" s="8"/>
      <c r="S65" s="8"/>
      <c r="T65" s="8"/>
    </row>
    <row r="66" spans="1:20" s="3" customFormat="1" ht="107.25" customHeight="1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7"/>
      <c r="M66" s="25"/>
    </row>
    <row r="67" spans="1:20" s="3" customFormat="1" ht="15" customHeight="1" x14ac:dyDescent="0.25">
      <c r="A67" s="25">
        <v>26</v>
      </c>
      <c r="B67" s="25" t="s">
        <v>172</v>
      </c>
      <c r="C67" s="25" t="s">
        <v>173</v>
      </c>
      <c r="D67" s="25" t="s">
        <v>174</v>
      </c>
      <c r="E67" s="25" t="s">
        <v>175</v>
      </c>
      <c r="F67" s="25" t="s">
        <v>176</v>
      </c>
      <c r="G67" s="25" t="s">
        <v>235</v>
      </c>
      <c r="H67" s="25"/>
      <c r="I67" s="25"/>
      <c r="J67" s="25"/>
      <c r="K67" s="25" t="s">
        <v>177</v>
      </c>
      <c r="L67" s="27">
        <v>550</v>
      </c>
      <c r="M67" s="25" t="s">
        <v>209</v>
      </c>
    </row>
    <row r="68" spans="1:20" s="3" customFormat="1" ht="107.25" customHeight="1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7"/>
      <c r="M68" s="25"/>
    </row>
    <row r="69" spans="1:20" s="3" customFormat="1" ht="15" customHeight="1" x14ac:dyDescent="0.25">
      <c r="A69" s="25">
        <v>27</v>
      </c>
      <c r="B69" s="25" t="s">
        <v>188</v>
      </c>
      <c r="C69" s="25" t="s">
        <v>23</v>
      </c>
      <c r="D69" s="25" t="s">
        <v>189</v>
      </c>
      <c r="E69" s="25" t="s">
        <v>190</v>
      </c>
      <c r="F69" s="25" t="s">
        <v>191</v>
      </c>
      <c r="G69" s="25" t="s">
        <v>206</v>
      </c>
      <c r="H69" s="25"/>
      <c r="I69" s="25"/>
      <c r="J69" s="25"/>
      <c r="K69" s="25" t="s">
        <v>192</v>
      </c>
      <c r="L69" s="27">
        <v>21292.799999999999</v>
      </c>
      <c r="M69" s="25" t="s">
        <v>224</v>
      </c>
    </row>
    <row r="70" spans="1:20" s="3" customFormat="1" ht="107.25" customHeight="1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7"/>
      <c r="M70" s="25"/>
    </row>
    <row r="71" spans="1:20" s="3" customFormat="1" ht="15" customHeight="1" x14ac:dyDescent="0.25">
      <c r="A71" s="25">
        <v>28</v>
      </c>
      <c r="B71" s="25" t="s">
        <v>193</v>
      </c>
      <c r="C71" s="25" t="s">
        <v>23</v>
      </c>
      <c r="D71" s="25" t="s">
        <v>194</v>
      </c>
      <c r="E71" s="25" t="s">
        <v>195</v>
      </c>
      <c r="F71" s="25" t="s">
        <v>196</v>
      </c>
      <c r="G71" s="25" t="s">
        <v>199</v>
      </c>
      <c r="H71" s="25"/>
      <c r="I71" s="25"/>
      <c r="J71" s="25"/>
      <c r="K71" s="25" t="s">
        <v>41</v>
      </c>
      <c r="L71" s="27">
        <v>550</v>
      </c>
      <c r="M71" s="25" t="s">
        <v>223</v>
      </c>
    </row>
    <row r="72" spans="1:20" s="3" customFormat="1" ht="107.25" customHeight="1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7"/>
      <c r="M72" s="25"/>
    </row>
    <row r="73" spans="1:20" s="3" customFormat="1" ht="15" customHeight="1" x14ac:dyDescent="0.25">
      <c r="A73" s="25">
        <v>29</v>
      </c>
      <c r="B73" s="25" t="s">
        <v>193</v>
      </c>
      <c r="C73" s="25" t="s">
        <v>198</v>
      </c>
      <c r="D73" s="25" t="s">
        <v>194</v>
      </c>
      <c r="E73" s="25" t="s">
        <v>195</v>
      </c>
      <c r="F73" s="25" t="s">
        <v>197</v>
      </c>
      <c r="G73" s="25" t="s">
        <v>199</v>
      </c>
      <c r="H73" s="25"/>
      <c r="I73" s="25"/>
      <c r="J73" s="25"/>
      <c r="K73" s="25" t="s">
        <v>177</v>
      </c>
      <c r="L73" s="27">
        <v>2808</v>
      </c>
      <c r="M73" s="25" t="s">
        <v>223</v>
      </c>
    </row>
    <row r="74" spans="1:20" s="3" customFormat="1" ht="107.25" customHeight="1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7"/>
      <c r="M74" s="25"/>
      <c r="O74" s="7"/>
      <c r="P74" s="7"/>
      <c r="Q74" s="7"/>
    </row>
    <row r="75" spans="1:20" s="3" customFormat="1" ht="15" customHeight="1" x14ac:dyDescent="0.25">
      <c r="A75" s="25">
        <v>30</v>
      </c>
      <c r="B75" s="25" t="s">
        <v>200</v>
      </c>
      <c r="C75" s="25" t="s">
        <v>201</v>
      </c>
      <c r="D75" s="25" t="s">
        <v>202</v>
      </c>
      <c r="E75" s="25" t="s">
        <v>203</v>
      </c>
      <c r="F75" s="25" t="s">
        <v>204</v>
      </c>
      <c r="G75" s="25" t="s">
        <v>259</v>
      </c>
      <c r="H75" s="25"/>
      <c r="I75" s="25"/>
      <c r="J75" s="25"/>
      <c r="K75" s="25" t="s">
        <v>41</v>
      </c>
      <c r="L75" s="27">
        <v>550</v>
      </c>
      <c r="M75" s="28"/>
      <c r="O75" s="7"/>
      <c r="P75" s="7"/>
      <c r="Q75" s="7"/>
    </row>
    <row r="76" spans="1:20" s="3" customFormat="1" ht="107.25" customHeight="1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7"/>
      <c r="M76" s="28"/>
      <c r="O76" s="7"/>
      <c r="P76" s="7"/>
      <c r="Q76" s="7"/>
    </row>
    <row r="77" spans="1:20" s="3" customFormat="1" ht="15" customHeight="1" x14ac:dyDescent="0.25">
      <c r="A77" s="25">
        <v>31</v>
      </c>
      <c r="B77" s="25" t="s">
        <v>219</v>
      </c>
      <c r="C77" s="25" t="s">
        <v>201</v>
      </c>
      <c r="D77" s="25" t="s">
        <v>220</v>
      </c>
      <c r="E77" s="25" t="s">
        <v>203</v>
      </c>
      <c r="F77" s="25" t="s">
        <v>218</v>
      </c>
      <c r="G77" s="32">
        <v>44028</v>
      </c>
      <c r="H77" s="25"/>
      <c r="I77" s="25"/>
      <c r="J77" s="25"/>
      <c r="K77" s="25" t="s">
        <v>41</v>
      </c>
      <c r="L77" s="27">
        <v>550</v>
      </c>
      <c r="M77" s="28"/>
      <c r="O77" s="7"/>
      <c r="P77" s="7"/>
      <c r="Q77" s="7"/>
    </row>
    <row r="78" spans="1:20" s="3" customFormat="1" ht="107.25" customHeight="1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7"/>
      <c r="M78" s="28"/>
      <c r="O78" s="7"/>
      <c r="P78" s="7"/>
      <c r="Q78" s="7"/>
    </row>
    <row r="79" spans="1:20" s="3" customFormat="1" ht="15" customHeight="1" x14ac:dyDescent="0.25">
      <c r="A79" s="25">
        <v>32</v>
      </c>
      <c r="B79" s="25" t="s">
        <v>216</v>
      </c>
      <c r="C79" s="25" t="s">
        <v>201</v>
      </c>
      <c r="D79" s="25" t="s">
        <v>217</v>
      </c>
      <c r="E79" s="32">
        <v>43977</v>
      </c>
      <c r="F79" s="25" t="s">
        <v>215</v>
      </c>
      <c r="G79" s="25" t="s">
        <v>259</v>
      </c>
      <c r="H79" s="25"/>
      <c r="I79" s="25"/>
      <c r="J79" s="25"/>
      <c r="K79" s="25" t="s">
        <v>41</v>
      </c>
      <c r="L79" s="27">
        <v>550</v>
      </c>
      <c r="M79" s="28"/>
      <c r="O79" s="7"/>
      <c r="P79" s="7"/>
      <c r="Q79" s="7"/>
    </row>
    <row r="80" spans="1:20" s="3" customFormat="1" ht="107.25" customHeight="1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7"/>
      <c r="M80" s="28"/>
      <c r="O80" s="7"/>
      <c r="P80" s="7"/>
      <c r="Q80" s="7"/>
    </row>
    <row r="81" spans="1:20" s="3" customFormat="1" ht="15" customHeight="1" x14ac:dyDescent="0.25">
      <c r="A81" s="25">
        <v>33</v>
      </c>
      <c r="B81" s="25" t="s">
        <v>212</v>
      </c>
      <c r="C81" s="25" t="s">
        <v>201</v>
      </c>
      <c r="D81" s="25" t="s">
        <v>213</v>
      </c>
      <c r="E81" s="32">
        <v>43978</v>
      </c>
      <c r="F81" s="25" t="s">
        <v>221</v>
      </c>
      <c r="G81" s="25" t="s">
        <v>214</v>
      </c>
      <c r="H81" s="25"/>
      <c r="I81" s="25"/>
      <c r="J81" s="25"/>
      <c r="K81" s="25" t="s">
        <v>41</v>
      </c>
      <c r="L81" s="27">
        <v>550</v>
      </c>
      <c r="M81" s="25" t="s">
        <v>222</v>
      </c>
      <c r="O81" s="7"/>
      <c r="P81" s="7"/>
      <c r="Q81" s="7"/>
    </row>
    <row r="82" spans="1:20" s="3" customFormat="1" ht="107.25" customHeight="1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7"/>
      <c r="M82" s="25"/>
      <c r="O82" s="7"/>
      <c r="P82" s="7"/>
      <c r="Q82" s="7"/>
    </row>
    <row r="83" spans="1:20" s="3" customFormat="1" ht="107.25" customHeight="1" x14ac:dyDescent="0.25">
      <c r="A83" s="33">
        <v>34</v>
      </c>
      <c r="B83" s="33" t="s">
        <v>229</v>
      </c>
      <c r="C83" s="33" t="s">
        <v>230</v>
      </c>
      <c r="D83" s="33" t="s">
        <v>231</v>
      </c>
      <c r="E83" s="36">
        <v>43979</v>
      </c>
      <c r="F83" s="33" t="s">
        <v>236</v>
      </c>
      <c r="G83" s="33" t="s">
        <v>237</v>
      </c>
      <c r="H83" s="33"/>
      <c r="I83" s="33"/>
      <c r="J83" s="33"/>
      <c r="K83" s="33" t="s">
        <v>232</v>
      </c>
      <c r="L83" s="34">
        <v>168480</v>
      </c>
      <c r="M83" s="33"/>
      <c r="O83" s="7"/>
      <c r="P83" s="7"/>
      <c r="Q83" s="7"/>
    </row>
    <row r="84" spans="1:20" ht="57" customHeight="1" x14ac:dyDescent="0.25">
      <c r="A84" s="35">
        <v>35</v>
      </c>
      <c r="B84" s="35" t="s">
        <v>226</v>
      </c>
      <c r="C84" s="35" t="s">
        <v>23</v>
      </c>
      <c r="D84" s="35" t="s">
        <v>227</v>
      </c>
      <c r="E84" s="37">
        <v>43983</v>
      </c>
      <c r="F84" s="35" t="s">
        <v>242</v>
      </c>
      <c r="G84" s="36">
        <v>44025</v>
      </c>
      <c r="H84" s="35"/>
      <c r="I84" s="35"/>
      <c r="J84" s="35"/>
      <c r="K84" s="35" t="s">
        <v>274</v>
      </c>
      <c r="L84" s="35">
        <v>550</v>
      </c>
      <c r="M84" s="35"/>
      <c r="O84" s="7"/>
      <c r="P84" s="7"/>
      <c r="Q84" s="7"/>
      <c r="R84" s="3"/>
      <c r="S84" s="3"/>
      <c r="T84" s="3"/>
    </row>
    <row r="85" spans="1:20" ht="71.25" customHeight="1" x14ac:dyDescent="0.35">
      <c r="A85" s="35">
        <v>36</v>
      </c>
      <c r="B85" s="35" t="s">
        <v>233</v>
      </c>
      <c r="C85" s="35" t="s">
        <v>23</v>
      </c>
      <c r="D85" s="35" t="s">
        <v>234</v>
      </c>
      <c r="E85" s="35" t="s">
        <v>324</v>
      </c>
      <c r="F85" s="35" t="s">
        <v>250</v>
      </c>
      <c r="G85" s="33" t="s">
        <v>286</v>
      </c>
      <c r="H85" s="35"/>
      <c r="I85" s="35"/>
      <c r="J85" s="35"/>
      <c r="K85" s="35" t="s">
        <v>272</v>
      </c>
      <c r="L85" s="35">
        <v>550</v>
      </c>
      <c r="M85" s="35"/>
      <c r="O85" s="15"/>
      <c r="P85" s="15"/>
      <c r="Q85" s="15"/>
      <c r="R85" s="14"/>
    </row>
    <row r="86" spans="1:20" ht="47.25" x14ac:dyDescent="0.35">
      <c r="A86" s="35">
        <v>37</v>
      </c>
      <c r="B86" s="35" t="s">
        <v>238</v>
      </c>
      <c r="C86" s="35" t="s">
        <v>23</v>
      </c>
      <c r="D86" s="35" t="s">
        <v>239</v>
      </c>
      <c r="E86" s="37">
        <v>43999</v>
      </c>
      <c r="F86" s="35" t="s">
        <v>258</v>
      </c>
      <c r="G86" s="33" t="s">
        <v>287</v>
      </c>
      <c r="H86" s="35"/>
      <c r="I86" s="35"/>
      <c r="J86" s="35"/>
      <c r="K86" s="35" t="s">
        <v>268</v>
      </c>
      <c r="L86" s="35">
        <v>550</v>
      </c>
      <c r="M86" s="35"/>
      <c r="O86" s="15"/>
      <c r="P86" s="15"/>
      <c r="Q86" s="15"/>
      <c r="R86" s="14"/>
    </row>
    <row r="87" spans="1:20" ht="63" x14ac:dyDescent="0.35">
      <c r="A87" s="35">
        <v>38</v>
      </c>
      <c r="B87" s="35" t="s">
        <v>243</v>
      </c>
      <c r="C87" s="35" t="s">
        <v>244</v>
      </c>
      <c r="D87" s="35" t="s">
        <v>245</v>
      </c>
      <c r="E87" s="37">
        <v>43985</v>
      </c>
      <c r="F87" s="35" t="s">
        <v>275</v>
      </c>
      <c r="G87" s="33" t="s">
        <v>259</v>
      </c>
      <c r="H87" s="35"/>
      <c r="I87" s="35"/>
      <c r="J87" s="35"/>
      <c r="K87" s="35" t="s">
        <v>273</v>
      </c>
      <c r="L87" s="35">
        <v>550</v>
      </c>
      <c r="M87" s="35"/>
      <c r="O87" s="15"/>
      <c r="P87" s="15"/>
      <c r="Q87" s="15"/>
      <c r="R87" s="14"/>
    </row>
    <row r="88" spans="1:20" ht="63" x14ac:dyDescent="0.35">
      <c r="A88" s="35">
        <v>39</v>
      </c>
      <c r="B88" s="35" t="s">
        <v>240</v>
      </c>
      <c r="C88" s="35" t="s">
        <v>23</v>
      </c>
      <c r="D88" s="35" t="s">
        <v>241</v>
      </c>
      <c r="E88" s="37">
        <v>43999</v>
      </c>
      <c r="F88" s="35" t="s">
        <v>264</v>
      </c>
      <c r="G88" s="37">
        <v>44022</v>
      </c>
      <c r="H88" s="35"/>
      <c r="I88" s="35"/>
      <c r="J88" s="35"/>
      <c r="K88" s="35" t="s">
        <v>272</v>
      </c>
      <c r="L88" s="35">
        <v>550</v>
      </c>
      <c r="M88" s="35"/>
      <c r="O88" s="15"/>
      <c r="P88" s="15"/>
      <c r="Q88" s="15"/>
      <c r="R88" s="14"/>
    </row>
    <row r="89" spans="1:20" ht="52.5" customHeight="1" x14ac:dyDescent="0.35">
      <c r="A89" s="35">
        <v>40</v>
      </c>
      <c r="B89" s="35" t="s">
        <v>246</v>
      </c>
      <c r="C89" s="35" t="s">
        <v>247</v>
      </c>
      <c r="D89" s="35" t="s">
        <v>276</v>
      </c>
      <c r="E89" s="37">
        <v>44000</v>
      </c>
      <c r="F89" s="35" t="s">
        <v>277</v>
      </c>
      <c r="G89" s="35" t="s">
        <v>296</v>
      </c>
      <c r="H89" s="35"/>
      <c r="I89" s="35"/>
      <c r="J89" s="35"/>
      <c r="K89" s="35" t="s">
        <v>270</v>
      </c>
      <c r="L89" s="35">
        <v>2808</v>
      </c>
      <c r="M89" s="35"/>
      <c r="O89" s="15"/>
      <c r="P89" s="15"/>
      <c r="Q89" s="15"/>
      <c r="R89" s="14"/>
    </row>
    <row r="90" spans="1:20" ht="63" x14ac:dyDescent="0.35">
      <c r="A90" s="35">
        <v>41</v>
      </c>
      <c r="B90" s="35" t="s">
        <v>248</v>
      </c>
      <c r="C90" s="35" t="s">
        <v>244</v>
      </c>
      <c r="D90" s="35" t="s">
        <v>249</v>
      </c>
      <c r="E90" s="37">
        <v>44004</v>
      </c>
      <c r="F90" s="35" t="s">
        <v>284</v>
      </c>
      <c r="G90" s="37">
        <v>44021</v>
      </c>
      <c r="H90" s="35"/>
      <c r="I90" s="35"/>
      <c r="J90" s="35"/>
      <c r="K90" s="35" t="s">
        <v>271</v>
      </c>
      <c r="L90" s="35">
        <v>550</v>
      </c>
      <c r="M90" s="35"/>
      <c r="O90" s="15"/>
      <c r="P90" s="15"/>
      <c r="Q90" s="15"/>
      <c r="R90" s="14"/>
    </row>
    <row r="91" spans="1:20" ht="78.75" x14ac:dyDescent="0.35">
      <c r="A91" s="35">
        <v>42</v>
      </c>
      <c r="B91" s="35" t="s">
        <v>251</v>
      </c>
      <c r="C91" s="35" t="s">
        <v>252</v>
      </c>
      <c r="D91" s="35" t="s">
        <v>253</v>
      </c>
      <c r="E91" s="37">
        <v>44005</v>
      </c>
      <c r="F91" s="35" t="s">
        <v>291</v>
      </c>
      <c r="G91" s="37">
        <v>44042</v>
      </c>
      <c r="H91" s="35"/>
      <c r="I91" s="35"/>
      <c r="J91" s="35"/>
      <c r="K91" s="35" t="s">
        <v>269</v>
      </c>
      <c r="L91" s="35">
        <v>21292.799999999999</v>
      </c>
      <c r="M91" s="35"/>
      <c r="O91" s="15"/>
      <c r="P91" s="15"/>
      <c r="Q91" s="15"/>
      <c r="R91" s="14"/>
    </row>
    <row r="92" spans="1:20" ht="42.75" x14ac:dyDescent="0.35">
      <c r="A92" s="13">
        <v>43</v>
      </c>
      <c r="B92" s="13" t="s">
        <v>265</v>
      </c>
      <c r="C92" s="13" t="s">
        <v>278</v>
      </c>
      <c r="D92" s="13" t="s">
        <v>266</v>
      </c>
      <c r="E92" s="16">
        <v>44010</v>
      </c>
      <c r="F92" s="13" t="s">
        <v>282</v>
      </c>
      <c r="G92" s="16">
        <v>44041</v>
      </c>
      <c r="H92" s="13"/>
      <c r="I92" s="13"/>
      <c r="J92" s="13"/>
      <c r="K92" s="13" t="s">
        <v>267</v>
      </c>
      <c r="L92" s="13">
        <v>21292.799999999999</v>
      </c>
      <c r="M92" s="13"/>
      <c r="O92" s="15"/>
      <c r="P92" s="15"/>
      <c r="Q92" s="15"/>
      <c r="R92" s="14"/>
    </row>
    <row r="93" spans="1:20" ht="42.75" x14ac:dyDescent="0.35">
      <c r="A93" s="13">
        <v>44</v>
      </c>
      <c r="B93" s="13" t="s">
        <v>280</v>
      </c>
      <c r="C93" s="13" t="s">
        <v>23</v>
      </c>
      <c r="D93" s="13" t="s">
        <v>281</v>
      </c>
      <c r="E93" s="16" t="s">
        <v>289</v>
      </c>
      <c r="F93" s="13" t="s">
        <v>288</v>
      </c>
      <c r="G93" s="13" t="s">
        <v>297</v>
      </c>
      <c r="H93" s="13"/>
      <c r="I93" s="13"/>
      <c r="J93" s="13"/>
      <c r="K93" s="13" t="s">
        <v>267</v>
      </c>
      <c r="L93" s="13">
        <v>550</v>
      </c>
      <c r="M93" s="13"/>
      <c r="O93" s="15"/>
      <c r="P93" s="15"/>
      <c r="Q93" s="15"/>
      <c r="R93" s="14"/>
    </row>
    <row r="94" spans="1:20" ht="57" x14ac:dyDescent="0.35">
      <c r="A94" s="13">
        <v>45</v>
      </c>
      <c r="B94" s="13" t="s">
        <v>279</v>
      </c>
      <c r="C94" s="13" t="s">
        <v>23</v>
      </c>
      <c r="D94" s="13" t="s">
        <v>285</v>
      </c>
      <c r="E94" s="13" t="s">
        <v>289</v>
      </c>
      <c r="F94" s="13" t="s">
        <v>290</v>
      </c>
      <c r="G94" s="16">
        <v>44039</v>
      </c>
      <c r="H94" s="13"/>
      <c r="I94" s="13"/>
      <c r="J94" s="13"/>
      <c r="K94" s="13" t="s">
        <v>267</v>
      </c>
      <c r="L94" s="13">
        <v>550</v>
      </c>
      <c r="M94" s="13"/>
      <c r="O94" s="15"/>
      <c r="P94" s="15"/>
      <c r="Q94" s="15"/>
      <c r="R94" s="14"/>
    </row>
    <row r="95" spans="1:20" ht="42.75" x14ac:dyDescent="0.25">
      <c r="A95" s="17">
        <v>46</v>
      </c>
      <c r="B95" s="17" t="s">
        <v>260</v>
      </c>
      <c r="C95" s="17" t="s">
        <v>23</v>
      </c>
      <c r="D95" s="17" t="s">
        <v>261</v>
      </c>
      <c r="E95" s="16">
        <v>44011</v>
      </c>
      <c r="F95" s="17"/>
      <c r="G95" s="17" t="s">
        <v>283</v>
      </c>
      <c r="H95" s="17"/>
      <c r="I95" s="17"/>
      <c r="J95" s="17"/>
      <c r="K95" s="17" t="s">
        <v>268</v>
      </c>
      <c r="L95" s="17"/>
      <c r="M95" s="17"/>
      <c r="O95" s="15"/>
      <c r="P95" s="15"/>
      <c r="Q95" s="15"/>
    </row>
    <row r="96" spans="1:20" ht="57" x14ac:dyDescent="0.25">
      <c r="A96" s="13">
        <v>47</v>
      </c>
      <c r="B96" s="13" t="s">
        <v>292</v>
      </c>
      <c r="C96" s="13" t="s">
        <v>23</v>
      </c>
      <c r="D96" s="13" t="s">
        <v>293</v>
      </c>
      <c r="E96" s="16">
        <v>44033</v>
      </c>
      <c r="F96" s="13" t="s">
        <v>294</v>
      </c>
      <c r="G96" s="13" t="s">
        <v>295</v>
      </c>
      <c r="H96" s="13"/>
      <c r="I96" s="13"/>
      <c r="J96" s="13"/>
      <c r="K96" s="13" t="s">
        <v>267</v>
      </c>
      <c r="L96" s="13">
        <v>550</v>
      </c>
      <c r="M96" s="13"/>
      <c r="O96" s="15"/>
      <c r="P96" s="15"/>
      <c r="Q96" s="15"/>
    </row>
    <row r="97" spans="1:17" ht="42.75" x14ac:dyDescent="0.25">
      <c r="A97" s="13">
        <v>48</v>
      </c>
      <c r="B97" s="13" t="s">
        <v>298</v>
      </c>
      <c r="C97" s="13" t="s">
        <v>23</v>
      </c>
      <c r="D97" s="13" t="s">
        <v>299</v>
      </c>
      <c r="E97" s="16">
        <v>44036</v>
      </c>
      <c r="F97" s="13" t="s">
        <v>312</v>
      </c>
      <c r="G97" s="13" t="s">
        <v>320</v>
      </c>
      <c r="H97" s="13"/>
      <c r="I97" s="13"/>
      <c r="J97" s="13"/>
      <c r="K97" s="13" t="s">
        <v>308</v>
      </c>
      <c r="L97" s="13"/>
      <c r="M97" s="13"/>
      <c r="O97" s="15"/>
      <c r="P97" s="15"/>
      <c r="Q97" s="15"/>
    </row>
    <row r="98" spans="1:17" ht="42.75" x14ac:dyDescent="0.25">
      <c r="A98" s="13">
        <v>49</v>
      </c>
      <c r="B98" s="13" t="s">
        <v>300</v>
      </c>
      <c r="C98" s="13" t="s">
        <v>244</v>
      </c>
      <c r="D98" s="13" t="s">
        <v>301</v>
      </c>
      <c r="E98" s="16">
        <v>44036</v>
      </c>
      <c r="F98" s="13" t="s">
        <v>313</v>
      </c>
      <c r="G98" s="13" t="s">
        <v>320</v>
      </c>
      <c r="H98" s="13"/>
      <c r="I98" s="13"/>
      <c r="J98" s="13"/>
      <c r="K98" s="13" t="s">
        <v>309</v>
      </c>
      <c r="L98" s="13"/>
      <c r="M98" s="13"/>
      <c r="O98" s="15"/>
      <c r="P98" s="15"/>
      <c r="Q98" s="15"/>
    </row>
    <row r="99" spans="1:17" ht="42.75" x14ac:dyDescent="0.25">
      <c r="A99" s="13">
        <v>50</v>
      </c>
      <c r="B99" s="13" t="s">
        <v>302</v>
      </c>
      <c r="C99" s="13" t="s">
        <v>303</v>
      </c>
      <c r="D99" s="13" t="s">
        <v>304</v>
      </c>
      <c r="E99" s="16">
        <v>44039</v>
      </c>
      <c r="F99" s="13" t="s">
        <v>314</v>
      </c>
      <c r="G99" s="13" t="s">
        <v>205</v>
      </c>
      <c r="H99" s="13"/>
      <c r="I99" s="13"/>
      <c r="J99" s="13"/>
      <c r="K99" s="13" t="s">
        <v>43</v>
      </c>
      <c r="L99" s="13"/>
      <c r="M99" s="13"/>
      <c r="O99" s="15"/>
      <c r="P99" s="15"/>
      <c r="Q99" s="15"/>
    </row>
    <row r="100" spans="1:17" ht="71.25" x14ac:dyDescent="0.25">
      <c r="A100" s="13">
        <v>51</v>
      </c>
      <c r="B100" s="13" t="s">
        <v>305</v>
      </c>
      <c r="C100" s="13" t="s">
        <v>307</v>
      </c>
      <c r="D100" s="13" t="s">
        <v>306</v>
      </c>
      <c r="E100" s="16">
        <v>44040</v>
      </c>
      <c r="F100" s="13" t="s">
        <v>321</v>
      </c>
      <c r="G100" s="13" t="s">
        <v>205</v>
      </c>
      <c r="H100" s="13"/>
      <c r="I100" s="13"/>
      <c r="J100" s="13"/>
      <c r="K100" s="13" t="s">
        <v>269</v>
      </c>
      <c r="L100" s="13"/>
      <c r="M100" s="13"/>
      <c r="O100" s="15"/>
      <c r="P100" s="15"/>
      <c r="Q100" s="15"/>
    </row>
    <row r="101" spans="1:17" ht="28.5" x14ac:dyDescent="0.25">
      <c r="A101" s="13">
        <v>52</v>
      </c>
      <c r="B101" s="13" t="s">
        <v>310</v>
      </c>
      <c r="C101" s="13" t="s">
        <v>23</v>
      </c>
      <c r="D101" s="13" t="s">
        <v>311</v>
      </c>
      <c r="E101" s="13" t="s">
        <v>317</v>
      </c>
      <c r="F101" s="13" t="s">
        <v>322</v>
      </c>
      <c r="G101" s="13" t="s">
        <v>205</v>
      </c>
      <c r="H101" s="13"/>
      <c r="I101" s="13"/>
      <c r="J101" s="13"/>
      <c r="K101" s="13" t="s">
        <v>267</v>
      </c>
      <c r="L101" s="13"/>
      <c r="M101" s="13"/>
      <c r="O101" s="15"/>
      <c r="P101" s="15"/>
      <c r="Q101" s="15"/>
    </row>
    <row r="102" spans="1:17" ht="42.75" x14ac:dyDescent="0.25">
      <c r="A102" s="17">
        <v>53</v>
      </c>
      <c r="B102" s="17" t="s">
        <v>315</v>
      </c>
      <c r="C102" s="17" t="s">
        <v>316</v>
      </c>
      <c r="D102" s="17" t="s">
        <v>318</v>
      </c>
      <c r="E102" s="16">
        <v>44042</v>
      </c>
      <c r="F102" s="17" t="s">
        <v>323</v>
      </c>
      <c r="G102" s="17" t="s">
        <v>205</v>
      </c>
      <c r="H102" s="17"/>
      <c r="I102" s="17"/>
      <c r="J102" s="17"/>
      <c r="K102" s="17" t="s">
        <v>267</v>
      </c>
      <c r="L102" s="17"/>
      <c r="M102" s="17"/>
      <c r="O102" s="15"/>
      <c r="P102" s="15"/>
      <c r="Q102" s="15"/>
    </row>
    <row r="103" spans="1:17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7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7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7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7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7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7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7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</sheetData>
  <mergeCells count="443">
    <mergeCell ref="J65:J66"/>
    <mergeCell ref="K65:K66"/>
    <mergeCell ref="L65:L66"/>
    <mergeCell ref="J71:J72"/>
    <mergeCell ref="K71:K72"/>
    <mergeCell ref="L71:L72"/>
    <mergeCell ref="M71:M72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A71:A72"/>
    <mergeCell ref="B71:B72"/>
    <mergeCell ref="C71:C72"/>
    <mergeCell ref="D71:D72"/>
    <mergeCell ref="K63:K64"/>
    <mergeCell ref="L63:L64"/>
    <mergeCell ref="M63:M64"/>
    <mergeCell ref="A61:A62"/>
    <mergeCell ref="B61:B62"/>
    <mergeCell ref="C61:C62"/>
    <mergeCell ref="D61:D62"/>
    <mergeCell ref="E61:E62"/>
    <mergeCell ref="F61:F62"/>
    <mergeCell ref="G61:G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C55:C56"/>
    <mergeCell ref="D55:D56"/>
    <mergeCell ref="E55:E56"/>
    <mergeCell ref="F55:F56"/>
    <mergeCell ref="G55:G56"/>
    <mergeCell ref="H55:H56"/>
    <mergeCell ref="I55:I56"/>
    <mergeCell ref="H71:H72"/>
    <mergeCell ref="I71:I72"/>
    <mergeCell ref="E71:E72"/>
    <mergeCell ref="F71:F72"/>
    <mergeCell ref="G71:G72"/>
    <mergeCell ref="K55:K56"/>
    <mergeCell ref="L55:L56"/>
    <mergeCell ref="M55:M56"/>
    <mergeCell ref="L41:L42"/>
    <mergeCell ref="M41:M42"/>
    <mergeCell ref="J37:J38"/>
    <mergeCell ref="L31:L32"/>
    <mergeCell ref="M31:M32"/>
    <mergeCell ref="K39:K40"/>
    <mergeCell ref="L39:L40"/>
    <mergeCell ref="M39:M40"/>
    <mergeCell ref="J41:J42"/>
    <mergeCell ref="K41:K42"/>
    <mergeCell ref="K51:K52"/>
    <mergeCell ref="L51:L52"/>
    <mergeCell ref="M51:M52"/>
    <mergeCell ref="M33:M34"/>
    <mergeCell ref="M35:M36"/>
    <mergeCell ref="L37:L38"/>
    <mergeCell ref="M37:M38"/>
    <mergeCell ref="J39:J40"/>
    <mergeCell ref="J47:J48"/>
    <mergeCell ref="J35:J36"/>
    <mergeCell ref="K35:K36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A39:A40"/>
    <mergeCell ref="A31:A32"/>
    <mergeCell ref="A33:A34"/>
    <mergeCell ref="A37:A38"/>
    <mergeCell ref="B37:B38"/>
    <mergeCell ref="G35:G36"/>
    <mergeCell ref="H35:H36"/>
    <mergeCell ref="I35:I36"/>
    <mergeCell ref="C37:C38"/>
    <mergeCell ref="B31:B32"/>
    <mergeCell ref="C31:C32"/>
    <mergeCell ref="D31:D32"/>
    <mergeCell ref="E31:E32"/>
    <mergeCell ref="B39:B40"/>
    <mergeCell ref="C39:C40"/>
    <mergeCell ref="D39:D40"/>
    <mergeCell ref="E39:E40"/>
    <mergeCell ref="F39:F40"/>
    <mergeCell ref="G39:G40"/>
    <mergeCell ref="H39:H40"/>
    <mergeCell ref="I39:I40"/>
    <mergeCell ref="G33:G34"/>
    <mergeCell ref="H33:H34"/>
    <mergeCell ref="I33:I34"/>
    <mergeCell ref="A35:A36"/>
    <mergeCell ref="L35:L36"/>
    <mergeCell ref="J33:J34"/>
    <mergeCell ref="K33:K34"/>
    <mergeCell ref="L33:L34"/>
    <mergeCell ref="F31:F32"/>
    <mergeCell ref="G31:G32"/>
    <mergeCell ref="H31:H32"/>
    <mergeCell ref="I31:I32"/>
    <mergeCell ref="J31:J32"/>
    <mergeCell ref="K31:K32"/>
    <mergeCell ref="M27:M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F25:F26"/>
    <mergeCell ref="G25:G26"/>
    <mergeCell ref="H25:H26"/>
    <mergeCell ref="E25:E26"/>
    <mergeCell ref="L25:L26"/>
    <mergeCell ref="J25:J26"/>
    <mergeCell ref="K25:K26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A29:A30"/>
    <mergeCell ref="I21:I22"/>
    <mergeCell ref="A21:A22"/>
    <mergeCell ref="M21:M22"/>
    <mergeCell ref="B21:B22"/>
    <mergeCell ref="L21:L22"/>
    <mergeCell ref="I25:I26"/>
    <mergeCell ref="M25:M26"/>
    <mergeCell ref="B29:B30"/>
    <mergeCell ref="A23:A24"/>
    <mergeCell ref="C21:C22"/>
    <mergeCell ref="D21:D22"/>
    <mergeCell ref="A25:A26"/>
    <mergeCell ref="B25:B26"/>
    <mergeCell ref="E21:E22"/>
    <mergeCell ref="F21:F22"/>
    <mergeCell ref="G21:G22"/>
    <mergeCell ref="J23:J24"/>
    <mergeCell ref="L29:L30"/>
    <mergeCell ref="M29:M30"/>
    <mergeCell ref="A27:A28"/>
    <mergeCell ref="B27:B28"/>
    <mergeCell ref="C25:C26"/>
    <mergeCell ref="D25:D26"/>
    <mergeCell ref="L23:L24"/>
    <mergeCell ref="M23:M24"/>
    <mergeCell ref="J21:J22"/>
    <mergeCell ref="K21:K22"/>
    <mergeCell ref="L19:L20"/>
    <mergeCell ref="M17:M18"/>
    <mergeCell ref="M19:M20"/>
    <mergeCell ref="J17:J18"/>
    <mergeCell ref="L17:L18"/>
    <mergeCell ref="A1:A2"/>
    <mergeCell ref="B1:B2"/>
    <mergeCell ref="D1:D2"/>
    <mergeCell ref="A14:A16"/>
    <mergeCell ref="B14:B16"/>
    <mergeCell ref="D14:D16"/>
    <mergeCell ref="F14:G15"/>
    <mergeCell ref="N14:N16"/>
    <mergeCell ref="M14:M16"/>
    <mergeCell ref="L14:L16"/>
    <mergeCell ref="I14:I16"/>
    <mergeCell ref="J14:J16"/>
    <mergeCell ref="H14:H16"/>
    <mergeCell ref="F1:F2"/>
    <mergeCell ref="F19:F20"/>
    <mergeCell ref="G19:G20"/>
    <mergeCell ref="E17:E18"/>
    <mergeCell ref="F17:F18"/>
    <mergeCell ref="G17:G18"/>
    <mergeCell ref="H17:H18"/>
    <mergeCell ref="I17:I18"/>
    <mergeCell ref="C1:C2"/>
    <mergeCell ref="E1:E2"/>
    <mergeCell ref="A19:A20"/>
    <mergeCell ref="B19:B20"/>
    <mergeCell ref="C19:C20"/>
    <mergeCell ref="J19:J20"/>
    <mergeCell ref="K19:K20"/>
    <mergeCell ref="H19:H20"/>
    <mergeCell ref="I19:I20"/>
    <mergeCell ref="K17:K18"/>
    <mergeCell ref="B23:B24"/>
    <mergeCell ref="C23:C24"/>
    <mergeCell ref="D23:D24"/>
    <mergeCell ref="E23:E24"/>
    <mergeCell ref="F23:F24"/>
    <mergeCell ref="G23:G24"/>
    <mergeCell ref="H23:H24"/>
    <mergeCell ref="I23:I24"/>
    <mergeCell ref="H21:H22"/>
    <mergeCell ref="A17:A18"/>
    <mergeCell ref="B17:B18"/>
    <mergeCell ref="C17:C18"/>
    <mergeCell ref="K23:K24"/>
    <mergeCell ref="D17:D18"/>
    <mergeCell ref="D19:D20"/>
    <mergeCell ref="E19:E20"/>
    <mergeCell ref="K37:K38"/>
    <mergeCell ref="B33:B34"/>
    <mergeCell ref="C33:C34"/>
    <mergeCell ref="D33:D34"/>
    <mergeCell ref="E33:E34"/>
    <mergeCell ref="F33:F34"/>
    <mergeCell ref="B35:B36"/>
    <mergeCell ref="F35:F36"/>
    <mergeCell ref="E37:E38"/>
    <mergeCell ref="F37:F38"/>
    <mergeCell ref="G37:G38"/>
    <mergeCell ref="H37:H38"/>
    <mergeCell ref="I37:I38"/>
    <mergeCell ref="C35:C36"/>
    <mergeCell ref="D35:D36"/>
    <mergeCell ref="E35:E36"/>
    <mergeCell ref="D37:D38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G43:G44"/>
    <mergeCell ref="H43:H44"/>
    <mergeCell ref="I43:I44"/>
    <mergeCell ref="K47:K48"/>
    <mergeCell ref="L47:L48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M47:M48"/>
    <mergeCell ref="L43:L44"/>
    <mergeCell ref="M43:M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J43:J44"/>
    <mergeCell ref="K43:K44"/>
    <mergeCell ref="A43:A44"/>
    <mergeCell ref="B43:B44"/>
    <mergeCell ref="C43:C44"/>
    <mergeCell ref="D43:D44"/>
    <mergeCell ref="E43:E44"/>
    <mergeCell ref="F43:F44"/>
    <mergeCell ref="L49:L50"/>
    <mergeCell ref="M49:M50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K57:K58"/>
    <mergeCell ref="L57:L58"/>
    <mergeCell ref="M57:M58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M65:M66"/>
    <mergeCell ref="J59:J60"/>
    <mergeCell ref="K59:K60"/>
    <mergeCell ref="L59:L60"/>
    <mergeCell ref="M59:M60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H61:H62"/>
    <mergeCell ref="I61:I62"/>
    <mergeCell ref="J61:J62"/>
    <mergeCell ref="K61:K62"/>
    <mergeCell ref="L61:L62"/>
    <mergeCell ref="M61:M62"/>
    <mergeCell ref="A63:A64"/>
    <mergeCell ref="A65:A66"/>
    <mergeCell ref="B65:B66"/>
    <mergeCell ref="C65:C66"/>
    <mergeCell ref="M67:M68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K69:K70"/>
    <mergeCell ref="L69:L70"/>
    <mergeCell ref="M69:M70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K75:K76"/>
    <mergeCell ref="L75:L76"/>
    <mergeCell ref="M75:M76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A75:A76"/>
    <mergeCell ref="B75:B76"/>
    <mergeCell ref="C75:C76"/>
    <mergeCell ref="D75:D76"/>
    <mergeCell ref="E75:E76"/>
    <mergeCell ref="F75:F76"/>
    <mergeCell ref="G75:G76"/>
    <mergeCell ref="H75:H76"/>
    <mergeCell ref="H51:J5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J75:J76"/>
    <mergeCell ref="I75:I76"/>
    <mergeCell ref="J69:J70"/>
    <mergeCell ref="D65:D66"/>
    <mergeCell ref="E65:E66"/>
    <mergeCell ref="F65:F66"/>
    <mergeCell ref="G65:G66"/>
    <mergeCell ref="H65:H66"/>
    <mergeCell ref="I65:I66"/>
    <mergeCell ref="J57:J58"/>
    <mergeCell ref="J55:J56"/>
    <mergeCell ref="A55:A56"/>
    <mergeCell ref="B55:B56"/>
    <mergeCell ref="K81:K82"/>
    <mergeCell ref="L81:L82"/>
    <mergeCell ref="M81:M82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</mergeCells>
  <pageMargins left="0.25" right="0.25" top="0.75" bottom="0.75" header="0.3" footer="0.3"/>
  <pageSetup paperSize="9" scale="2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2020-08-03T06:36:22Z</dcterms:modified>
</cp:coreProperties>
</file>