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0" windowWidth="17280" windowHeight="8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<sst xmlns="http://schemas.openxmlformats.org/spreadsheetml/2006/main" count="721" uniqueCount="477">
  <si>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</si>
  <si>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</si>
  <si>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</si>
  <si>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</si>
  <si>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</si>
  <si>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</si>
  <si>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</si>
  <si>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АКТ осущ. тех. присоед. №</t>
  </si>
  <si>
    <t>Мощность</t>
  </si>
  <si>
    <t>Напряжение</t>
  </si>
  <si>
    <t>Месяц</t>
  </si>
  <si>
    <t>Аннулированные заявки (шт.)</t>
  </si>
  <si>
    <t>Кол-во выполненных присоединений (шт.)</t>
  </si>
  <si>
    <t>январь</t>
  </si>
  <si>
    <t>Максимальная мощность, (кВт)</t>
  </si>
  <si>
    <t>Наименование</t>
  </si>
  <si>
    <t>кВт, кВ</t>
  </si>
  <si>
    <t>Служебная записка,№</t>
  </si>
  <si>
    <t>Стоимость с НДС, руб.</t>
  </si>
  <si>
    <t>Заявки на ТП (шт.) и объем мощности</t>
  </si>
  <si>
    <t>общее</t>
  </si>
  <si>
    <t>договор не поступил в СО</t>
  </si>
  <si>
    <t>жилой дом</t>
  </si>
  <si>
    <t>Заключено договоров (шт.) и объем мощности</t>
  </si>
  <si>
    <t>Данилов  В.И.</t>
  </si>
  <si>
    <t>Акт о выполнении ТУ, №, дата</t>
  </si>
  <si>
    <t>нежилое помещение</t>
  </si>
  <si>
    <t>Общество с ограниченной ответственностью «Охотхозяйство "Дикая утка"</t>
  </si>
  <si>
    <t>туристическая база</t>
  </si>
  <si>
    <t>Свердловская область, пос. Колпаковка (кадастровый номер 66:31:0000000:39/14)</t>
  </si>
  <si>
    <t>Срок исполнения договора</t>
  </si>
  <si>
    <t>19 978, 80</t>
  </si>
  <si>
    <t>29 марта 2019 года</t>
  </si>
  <si>
    <t>Домрачев П.Н.</t>
  </si>
  <si>
    <t>Свердловская область, Шалинский городской округ,р.п. Шаля, ул. Орджоникидзе, без номера, 70 метров на восток от ориентира – дома №63 по ул. Орджоникидзе ( кадастровый номер 66:31:2201002:740)</t>
  </si>
  <si>
    <t>007/02-19</t>
  </si>
  <si>
    <t>148 кВт                  380 В</t>
  </si>
  <si>
    <t>11 апреля 2019 года</t>
  </si>
  <si>
    <t>007/01-19</t>
  </si>
  <si>
    <t>30 апреля 2019 года</t>
  </si>
  <si>
    <t xml:space="preserve">15 кВт                  380 В </t>
  </si>
  <si>
    <t>05 июня 2019 года</t>
  </si>
  <si>
    <t xml:space="preserve">10 кВт                  380 В </t>
  </si>
  <si>
    <t>26 июня 2019 года</t>
  </si>
  <si>
    <t>Колмогоров А.А.</t>
  </si>
  <si>
    <t>18 июня 2019 года</t>
  </si>
  <si>
    <t>Идиятуллин А.Ф.</t>
  </si>
  <si>
    <t>Свердловская область, Шалинский городской округ, п. Сабик, ул. Таежная,18</t>
  </si>
  <si>
    <t>Свердловская область, Шалинский городской округ, п. Шаля, ул. Халтурина,6</t>
  </si>
  <si>
    <t>041/02-19</t>
  </si>
  <si>
    <t>042/02-19</t>
  </si>
  <si>
    <t>05 июня 2020 года</t>
  </si>
  <si>
    <t>30 апреля 2020 года</t>
  </si>
  <si>
    <t>03 декабря 2019 года</t>
  </si>
  <si>
    <t>20 ноября 2019 года</t>
  </si>
  <si>
    <t>24 декабря 2019 года</t>
  </si>
  <si>
    <t>Авдонин А.С.</t>
  </si>
  <si>
    <t xml:space="preserve">Свердловская область, Шалинский городской округ, р.п. Шаля, ул. Родниковая, 2 </t>
  </si>
  <si>
    <t>15 июля 2019 года</t>
  </si>
  <si>
    <t>044/02-19</t>
  </si>
  <si>
    <t xml:space="preserve">жилой дом </t>
  </si>
  <si>
    <t xml:space="preserve">25 кВт                  380 В </t>
  </si>
  <si>
    <t xml:space="preserve">30 кВт                  380 В </t>
  </si>
  <si>
    <t>31 июля 2019 г.</t>
  </si>
  <si>
    <t>Жуков В.А.</t>
  </si>
  <si>
    <t xml:space="preserve">Свердловская область, Шалинский городской округ, р.п. Шаля, ул. Парковая, 1  </t>
  </si>
  <si>
    <t>30 июля 2019 года</t>
  </si>
  <si>
    <t>31 января 2020 года</t>
  </si>
  <si>
    <t>РЩ-0,4 кВ</t>
  </si>
  <si>
    <t xml:space="preserve">Свердловская область, Шалинский район, ст. Харенки (кадастровый номер 66:31:00 00 000:0016:65:257:001:003491730:0001:20000)  </t>
  </si>
  <si>
    <t>26 июля 2019 года</t>
  </si>
  <si>
    <t>051/02-19</t>
  </si>
  <si>
    <t>050/01-19</t>
  </si>
  <si>
    <t>Пушланов С.О.</t>
  </si>
  <si>
    <t>Свердловская область, Шалинский район, р.п. Шаля, ул. Чкалова, 57</t>
  </si>
  <si>
    <t>29 августа 2019 года</t>
  </si>
  <si>
    <t>057/02-19</t>
  </si>
  <si>
    <t>30 февраля 2020 года</t>
  </si>
  <si>
    <t>Пономарева М.А.</t>
  </si>
  <si>
    <t>Свердловская область, Шалинский район, р.п. Шаля, ул. Фрунзе, 95</t>
  </si>
  <si>
    <t>05 сентября 2019 года</t>
  </si>
  <si>
    <t>058/02-19</t>
  </si>
  <si>
    <t>25 сентября 2019 года</t>
  </si>
  <si>
    <t>23 сентября 2019 года</t>
  </si>
  <si>
    <t>Заводов В.Ю.</t>
  </si>
  <si>
    <t>059/02-19</t>
  </si>
  <si>
    <t>27 сентября 2019 года</t>
  </si>
  <si>
    <t>Свердловская область, Шалинский район, р.п. Шаля, ул. 70 лет Победы, 66, кадастровый номер 66:31:2201005:277</t>
  </si>
  <si>
    <t>Хизадзе Г.П.</t>
  </si>
  <si>
    <t>Свердловская область, Шалинский район, р.п. Шаля, ул. 70 лет Победы, 83 кадастровый номер 66:31:2201005:302</t>
  </si>
  <si>
    <t>060/02-19</t>
  </si>
  <si>
    <t>Абакаров М.О.</t>
  </si>
  <si>
    <t>Свердловская область, Шалинский район, р.п. Шаля, ул. 70 лет Победы, 70 кадастровый номер 66:31:2201005:289</t>
  </si>
  <si>
    <t>061/02-19</t>
  </si>
  <si>
    <t>Дягилев А.Е.</t>
  </si>
  <si>
    <t>Свердловская область, Шалинский район, р.п. Шаля, ул. 70 лет Победы, 87 кадастровый номер 66:31:2201005:304</t>
  </si>
  <si>
    <t>062/02-19</t>
  </si>
  <si>
    <t>Попов А.А.</t>
  </si>
  <si>
    <t>Свердловская область, Шалинский район, р.п. Шаля, ул. 70 лет Победы, 79 кадастровый номер 66:31:2201005:303</t>
  </si>
  <si>
    <t>063/02-19</t>
  </si>
  <si>
    <t>23 марта 2020 года</t>
  </si>
  <si>
    <t>25 марта 2020 года</t>
  </si>
  <si>
    <t>27 марта 2020 года</t>
  </si>
  <si>
    <t>Шуваев И.М.</t>
  </si>
  <si>
    <t xml:space="preserve">Российская Федерация, Свердловская область. Екатеринбург, ул. ур.Шпаньковское , западнее НОВО-Свердловской ТЭЦ </t>
  </si>
  <si>
    <t>17 октября 2019 года</t>
  </si>
  <si>
    <t>064/02-19</t>
  </si>
  <si>
    <t>ПАО "МТС"</t>
  </si>
  <si>
    <t>базовая станция</t>
  </si>
  <si>
    <t xml:space="preserve"> Свердловская область, Шалинский ГО, р.п. Шаля, ул. Орджоникидзе, 33</t>
  </si>
  <si>
    <t>21 октября 2019 года</t>
  </si>
  <si>
    <t>ИП "Карнаухов В.Ю."</t>
  </si>
  <si>
    <t>Свердловская область, Шалинский городской округ, рп. Шаля , ул. Орджоникидзе, 10</t>
  </si>
  <si>
    <t>067/02-19</t>
  </si>
  <si>
    <t>25 декабря 2019 года</t>
  </si>
  <si>
    <t>Свердловская область, Шалинский городской округ, в близи п. Сабик, кадастровый номер 66:31:2501001:438</t>
  </si>
  <si>
    <t>09 декабря 2019 года</t>
  </si>
  <si>
    <t xml:space="preserve">140 кВт                  380 В </t>
  </si>
  <si>
    <t>Неугодников А.Б.</t>
  </si>
  <si>
    <t>Свердловская область, Шалинский городской округ, п. Шаля, ул. Степана Разина, 64-1</t>
  </si>
  <si>
    <t>070/02-19</t>
  </si>
  <si>
    <t>071/02-19</t>
  </si>
  <si>
    <t>27 декабря 2019 года</t>
  </si>
  <si>
    <t>27 июня 2020 г.</t>
  </si>
  <si>
    <t>25 декабря 2020г.</t>
  </si>
  <si>
    <t>ОАО "Российские железные дороги"</t>
  </si>
  <si>
    <t>03 июня 2020 года</t>
  </si>
  <si>
    <t>23 января  2020 года</t>
  </si>
  <si>
    <t>23 января 2021 года</t>
  </si>
  <si>
    <t>ТП-6/0,4кВ</t>
  </si>
  <si>
    <t>Свердловская область, г. Екатеринбург, восточнее п. Кольцо, кадастровый номер 66:41:0610033:15</t>
  </si>
  <si>
    <t>001/02-20</t>
  </si>
  <si>
    <t>29 января 2020 года</t>
  </si>
  <si>
    <t>29 января 2021 года</t>
  </si>
  <si>
    <t>Полудницин А.Н.</t>
  </si>
  <si>
    <t>Свердловская область, Шалинский район, р.п. Шаля, ул. Орджоникидзе, 18, кадастровый номер 66:31:2201002:64</t>
  </si>
  <si>
    <t>15 января 2020 года</t>
  </si>
  <si>
    <t>002/02-20</t>
  </si>
  <si>
    <t>20 января 2020 года</t>
  </si>
  <si>
    <t>002/02-20 от 29 января 2020 года</t>
  </si>
  <si>
    <t>1 (15 кВт)</t>
  </si>
  <si>
    <t xml:space="preserve">15 кВт                  220 В </t>
  </si>
  <si>
    <t>Муниципальное автономное учреждение дополнительного образования "Детско-юношеская спортивная школа им. В. Зимина"</t>
  </si>
  <si>
    <t>спортивный корт</t>
  </si>
  <si>
    <t>Свердловская область, поселок Верх-Нейвинский, внутриквартальная территория жилого дома по ул. Евдокимова, дом 32, кадастровый номер участка 66:67:0101018:41</t>
  </si>
  <si>
    <t>04 февраля 2020 года</t>
  </si>
  <si>
    <t>001/01-20</t>
  </si>
  <si>
    <t>ООО МК "ГарантСтрой"</t>
  </si>
  <si>
    <t>многоквартирный жилой дом</t>
  </si>
  <si>
    <t>Свердловская область, Шалинский городской округ, рп Шаля, ул. Энгельса, 27 , кадастровый номер участка 66:31:2201004:717</t>
  </si>
  <si>
    <t>002/01-20</t>
  </si>
  <si>
    <t xml:space="preserve">120 кВт                  380 В </t>
  </si>
  <si>
    <t>по временной схеме многоквартирный жилой дом</t>
  </si>
  <si>
    <t>002В/01-20</t>
  </si>
  <si>
    <t>12 февраля 2020 года</t>
  </si>
  <si>
    <t>03 февраля 2020 года</t>
  </si>
  <si>
    <t>февраль</t>
  </si>
  <si>
    <t>3 (165 кВт)</t>
  </si>
  <si>
    <t>064/02-19 от 05 марта 2020 года</t>
  </si>
  <si>
    <t>март</t>
  </si>
  <si>
    <t>0 (0 кВт)</t>
  </si>
  <si>
    <t>03 марта 2020 года</t>
  </si>
  <si>
    <t>20 июля 2020 года</t>
  </si>
  <si>
    <t>03 сентября 2020 года</t>
  </si>
  <si>
    <t>12 февраля 2021 года</t>
  </si>
  <si>
    <t>07 марта 2020 года</t>
  </si>
  <si>
    <t>ИП "Лучинина В.В."</t>
  </si>
  <si>
    <t xml:space="preserve">150 кВт                  6000 В </t>
  </si>
  <si>
    <t>ООО "Т2 Мобайл"</t>
  </si>
  <si>
    <t>ВРУ 0,4 кВ базовой станции сотовой связи</t>
  </si>
  <si>
    <t>Свердловская область, Шалинский район, р.п. Шаля, ул. Ленина, 47</t>
  </si>
  <si>
    <t>08 апреля 2020 года</t>
  </si>
  <si>
    <t>003/01-20</t>
  </si>
  <si>
    <t xml:space="preserve">5 кВт                  380 В </t>
  </si>
  <si>
    <t>Усачев Дмитрий Михайлович</t>
  </si>
  <si>
    <t>06 апреля 2020 года</t>
  </si>
  <si>
    <t>Российская Федерация, Свердловская область, г. Екатеринбург, урочище Шпаньковское, дом 26, кадастровый номер 66:41:0712015:26</t>
  </si>
  <si>
    <t>003/02-20</t>
  </si>
  <si>
    <t xml:space="preserve">40 кВт                  380 В </t>
  </si>
  <si>
    <t>апрель</t>
  </si>
  <si>
    <t>2 (45 кВт)</t>
  </si>
  <si>
    <t>18 мая 2020 года</t>
  </si>
  <si>
    <t>065/01-19</t>
  </si>
  <si>
    <t>065/01-19 от 29 апреля 2020 года</t>
  </si>
  <si>
    <t>Дружинин Андрей Германович</t>
  </si>
  <si>
    <t>Российская Федерация, Свердловская область, г. Екатеринбург, Шпаньковское урочище, дом 16, кадастровый номер 66:41:0712015:43</t>
  </si>
  <si>
    <t>13 мая 2020 года</t>
  </si>
  <si>
    <t>004/02-20</t>
  </si>
  <si>
    <t xml:space="preserve">60 кВт                  380 В </t>
  </si>
  <si>
    <t>Желтышев Сергей Анатольевич</t>
  </si>
  <si>
    <t xml:space="preserve"> Свердловская область, Шалинский городской округ, р.п. Шаля, улица Зеленая Роща кадастровый номер 66:31:2201005:294</t>
  </si>
  <si>
    <t>19 мая 2020 года</t>
  </si>
  <si>
    <t>005/02-20</t>
  </si>
  <si>
    <t>006/02-20</t>
  </si>
  <si>
    <t>жилой дом                           (по временной схеме)</t>
  </si>
  <si>
    <t>20 мая 2020 года</t>
  </si>
  <si>
    <t>Стариков Алексей Павлович</t>
  </si>
  <si>
    <t xml:space="preserve">жилой дом                           </t>
  </si>
  <si>
    <t xml:space="preserve"> Свердловская область, Шалинский городской округ, р.п. Шаля, улица Лесная 1В кадастровый номер 66:31:2501001:390</t>
  </si>
  <si>
    <t>22 мая 2020 года</t>
  </si>
  <si>
    <t>007/02-20</t>
  </si>
  <si>
    <t>21 мая 2020 года</t>
  </si>
  <si>
    <t>май</t>
  </si>
  <si>
    <t>071/02-19 от 29 мая 2020 года</t>
  </si>
  <si>
    <t>18 декабря 2020 года</t>
  </si>
  <si>
    <t>Заявка аннулирована</t>
  </si>
  <si>
    <t>002В/01-20 от 29 мая 2020 года</t>
  </si>
  <si>
    <t>Лобанов Виталий Геннадьевич</t>
  </si>
  <si>
    <t xml:space="preserve"> Свердловская область, Шалинский городской округ, р.п. Шаля, улица Нефтянников 14Б</t>
  </si>
  <si>
    <t>29 мая 2020 года</t>
  </si>
  <si>
    <t>009/02-20</t>
  </si>
  <si>
    <t>Терешков Владимир Андреевич</t>
  </si>
  <si>
    <t xml:space="preserve"> Свердловская область, Шалинский городской округ, р.п. Шаля, пер. Солнечный, д. 14а</t>
  </si>
  <si>
    <t>008/02-20</t>
  </si>
  <si>
    <t>Брезгин Евгений Андреевич</t>
  </si>
  <si>
    <t xml:space="preserve"> Свердловская область, Шалинский городской округ, р.п. Шаля, улица Чапаева, б/н кадастровый номер 66:31:2201004:402</t>
  </si>
  <si>
    <t>010/02-20</t>
  </si>
  <si>
    <t>29 декабря 2020 года</t>
  </si>
  <si>
    <t>20 декабря 2020 года</t>
  </si>
  <si>
    <t>21 декабря 2020 года</t>
  </si>
  <si>
    <t>Ашуров Равшан Эркинович</t>
  </si>
  <si>
    <t xml:space="preserve"> Свердловская область, Шалинский городской округ, р.п. Сабик ул. Мира 28-1</t>
  </si>
  <si>
    <t>июнь</t>
  </si>
  <si>
    <t>ООО "ДЕВЕЛОПМЕНТИНВЕСТ"</t>
  </si>
  <si>
    <t>по временной схеме паркинг</t>
  </si>
  <si>
    <t>Свердловская область, г. Екатеринбург, ул. Гоголя, кадастровый номер 66:41:0401027:54</t>
  </si>
  <si>
    <t>300 кВт             380 В</t>
  </si>
  <si>
    <t>Шишкин Алексей Николаевич</t>
  </si>
  <si>
    <t>Свердловская область, Шалинский городской округ, р.п. Шаля, ул. Степана Разина 44</t>
  </si>
  <si>
    <t>18 мая 2020 года. Подписан</t>
  </si>
  <si>
    <t>011/01-20</t>
  </si>
  <si>
    <t>Шайхутдинова Анастасия Николаевна</t>
  </si>
  <si>
    <t>Свердловская область, р-н Шалинский, рп. Шаля, ул. Сакко и Ванцетти, д.38А</t>
  </si>
  <si>
    <t>Коньков Александр Нефедович</t>
  </si>
  <si>
    <t xml:space="preserve">Свердловская область, р-н Шалинский, пгт. Шаля, ул. Парковая, д.4 КН 66:31:2201002:579 </t>
  </si>
  <si>
    <t>012/02-20</t>
  </si>
  <si>
    <t>Закиров Станислав Шамилович</t>
  </si>
  <si>
    <t>Жилой дом</t>
  </si>
  <si>
    <t>Свердловская область, р-н Шалинский, пгт. Шаля, ул. Ясная, д.30 КН 66:31:2201002:820</t>
  </si>
  <si>
    <t>ООО Т2 мобайл</t>
  </si>
  <si>
    <t>станция базовой сотовой связи</t>
  </si>
  <si>
    <t>Лапко Валентина Якволевна</t>
  </si>
  <si>
    <t>Свердловская область, р-н Шалинский, пгт. Шаля, ул. Мира, д.12 КН 66:31:2201004:114</t>
  </si>
  <si>
    <t>013/02-20</t>
  </si>
  <si>
    <t>ООО Екатеринбург 2000</t>
  </si>
  <si>
    <t>базовая станция сети подвижной радиотелефонной связи</t>
  </si>
  <si>
    <t>Свердловская область, р-н Шалинский, п. Колпаковка, в 20  метрах  на юг от участка дома ул. Рабочей 11, КН 66:31:1001002:469</t>
  </si>
  <si>
    <t>8 (440 кВт)</t>
  </si>
  <si>
    <t>6 (140 кВт)</t>
  </si>
  <si>
    <t>001/02-20 от 08.06.2020 года</t>
  </si>
  <si>
    <t>014/02-20</t>
  </si>
  <si>
    <t>Договор не поступил в СО</t>
  </si>
  <si>
    <t>Ошуркова Галина Васильевна</t>
  </si>
  <si>
    <t>Свердловская область, Шалинский район, ст. Илим, ул. 1 Мая 24, КН 214:01:0001:71-10</t>
  </si>
  <si>
    <t>016/02-20</t>
  </si>
  <si>
    <t>ООО "Стройинжирининг"</t>
  </si>
  <si>
    <t>Свердловская область, р-н Шалинский, поселок Унь, ул. Октябрьская 1</t>
  </si>
  <si>
    <t>15 кВт 380 В</t>
  </si>
  <si>
    <t>15 кВт             380 В</t>
  </si>
  <si>
    <t>11 кВт           380 В</t>
  </si>
  <si>
    <t>5 кВт            220 В</t>
  </si>
  <si>
    <t>15 кВт          380 В</t>
  </si>
  <si>
    <t>15 кВт           380 В</t>
  </si>
  <si>
    <t>15 кВт            380 В</t>
  </si>
  <si>
    <t>15 кВт               380 В</t>
  </si>
  <si>
    <t>015/02-20</t>
  </si>
  <si>
    <t xml:space="preserve">Свердловская область, р-н Шалинский, пгт. Шаля, ул. Калиина 87 </t>
  </si>
  <si>
    <t>017/01-20</t>
  </si>
  <si>
    <t>РУ 0,38 кВ стройплощадки</t>
  </si>
  <si>
    <t>Пономарева Т.В.</t>
  </si>
  <si>
    <t>Балакин</t>
  </si>
  <si>
    <t>Свердловская область, Шалинский городской округ, р.п. Сабик ул. Таежная 20</t>
  </si>
  <si>
    <t>020/01-20</t>
  </si>
  <si>
    <t>Заявка отозвана</t>
  </si>
  <si>
    <t>018/02-20</t>
  </si>
  <si>
    <t>Свердловская область, р-н Шалинский, пгт. Шаля, ул.Юбилейная, № 14 66:31:2201002:605</t>
  </si>
  <si>
    <t>021/02-20</t>
  </si>
  <si>
    <t>31.06.2020</t>
  </si>
  <si>
    <t>022/02-20</t>
  </si>
  <si>
    <t>019/01-20</t>
  </si>
  <si>
    <t>Брехова Оксана Григорьевна</t>
  </si>
  <si>
    <t>Свердловская область, р-н Шалинский, пгт. Шаля, ул. Парковая, д.1Г КН 66:31:2201002:470</t>
  </si>
  <si>
    <t>023/02-20</t>
  </si>
  <si>
    <t>Боровских Вера Александровна</t>
  </si>
  <si>
    <t>Свердловская область, р-н Шалинский, пгт. Шаля, ул. Орджоникидзе 37 кв 2</t>
  </si>
  <si>
    <t>Ржанникова Галина Дмитриевна</t>
  </si>
  <si>
    <t xml:space="preserve"> Свердловская область пгт. Шаля, ул. Льва Асламова 18</t>
  </si>
  <si>
    <t>ООО "Новоуральские системы связи"</t>
  </si>
  <si>
    <t>ВРУ-0,4кВ объект связи "Щекалево"</t>
  </si>
  <si>
    <t>Свердловская область, Невьянский район, рп. Верх-Нейвинский, ул. Щекалева, 31</t>
  </si>
  <si>
    <t>ООО "ЕКАТЕРИНБУРГ-2000"</t>
  </si>
  <si>
    <t>Свердловская область, Шалинский район, пгт. Шаля, ул. Молодежная, д. 22 в 60 м на юг, земельный участок 66:31:2201006:597</t>
  </si>
  <si>
    <t>ВРУ-0,4кВ</t>
  </si>
  <si>
    <t>22,5 кВт 220 В</t>
  </si>
  <si>
    <t>15  кВт 220 В</t>
  </si>
  <si>
    <t>Карачева Татьяна Сергеевна</t>
  </si>
  <si>
    <t>Свердловская обл. пос. Сарга, ул. 8 Марта, д. 32</t>
  </si>
  <si>
    <t>024/02-20</t>
  </si>
  <si>
    <t>025/02-20</t>
  </si>
  <si>
    <t>026/01-20</t>
  </si>
  <si>
    <t>Сурнина Анастасия Леонидовна</t>
  </si>
  <si>
    <t>ВРУ 0,38 стоянки машин</t>
  </si>
  <si>
    <t>29.07.200</t>
  </si>
  <si>
    <t xml:space="preserve">Свердловская область, Шалинский район, пгт. Шаля, ул. Строителей, д. 14К  </t>
  </si>
  <si>
    <t>июль</t>
  </si>
  <si>
    <t>Отправлен счет. Ждет оплаты</t>
  </si>
  <si>
    <t>027/01-20</t>
  </si>
  <si>
    <t>028/02-20</t>
  </si>
  <si>
    <t>029/02-20</t>
  </si>
  <si>
    <t>06.06.200</t>
  </si>
  <si>
    <t>042/02-20 от 28.07.2020</t>
  </si>
  <si>
    <t>ИП Савин Николай Григорьевич</t>
  </si>
  <si>
    <t>ВРУ 0,38 кВ</t>
  </si>
  <si>
    <t>Свердловская область, г. Екатеринбург ул. Бахчиванджи 2Д-4</t>
  </si>
  <si>
    <t>030/01-20</t>
  </si>
  <si>
    <t>149 кВт 380 В</t>
  </si>
  <si>
    <t>031/02-20</t>
  </si>
  <si>
    <t>032/02-20</t>
  </si>
  <si>
    <t>16 кВт 380 В</t>
  </si>
  <si>
    <t>06.08.2020.Ожидает тех присоедиения</t>
  </si>
  <si>
    <t>07.08.200 ожидает тех присоед</t>
  </si>
  <si>
    <t>оплата 11.08</t>
  </si>
  <si>
    <t>033/01-20</t>
  </si>
  <si>
    <t>Замечания по заявке. Ждем уточнения</t>
  </si>
  <si>
    <t>034/02-20</t>
  </si>
  <si>
    <t>Ожидает тех присоединения</t>
  </si>
  <si>
    <t>12.08.2020.Ожидает тех присоединения</t>
  </si>
  <si>
    <t>Злобин Сергей Петрович</t>
  </si>
  <si>
    <t>РУ 0,38 кВ хозяйственного строения</t>
  </si>
  <si>
    <t>Свердловская область, Шалинский ГО, пос. Пастушный, ул Учителей 16В, КН 66:31:0000000:1533</t>
  </si>
  <si>
    <t>036/02-20</t>
  </si>
  <si>
    <t>ФИО Заявителя (Наименовние ЮЛ, ФИО уполномоченного представителя)</t>
  </si>
  <si>
    <t>ООО "Экотехпром", Колганов Валерий Викторович</t>
  </si>
  <si>
    <t>ВРУ 0,38 кВ жилого дома</t>
  </si>
  <si>
    <t>Свердловская область, Шалинский район, пгт. Шаля, ул. ул. Дорожная 6</t>
  </si>
  <si>
    <t>Нагаева Светлана Романовна</t>
  </si>
  <si>
    <t>Свердловская область, Шалинский район, пгт. Шаля, ул. Белинского,15</t>
  </si>
  <si>
    <t>24.08.2020 ожидает тех присоединения</t>
  </si>
  <si>
    <t>оплата 26.08</t>
  </si>
  <si>
    <t>035/02-20</t>
  </si>
  <si>
    <t>037/01-20</t>
  </si>
  <si>
    <t>август</t>
  </si>
  <si>
    <t>12 (160кВт)</t>
  </si>
  <si>
    <t>7 (82,7 кВт)</t>
  </si>
  <si>
    <t>3 (46 кВт)</t>
  </si>
  <si>
    <t>2  (179 кВт)</t>
  </si>
  <si>
    <t>7  (155 кВт)</t>
  </si>
  <si>
    <t>1  (15 кВт)</t>
  </si>
  <si>
    <t>2 (150 кВт)</t>
  </si>
  <si>
    <t>3  (180 кВт)</t>
  </si>
  <si>
    <t xml:space="preserve"> 10 (142 кВт)</t>
  </si>
  <si>
    <t>038/02-20</t>
  </si>
  <si>
    <t>039/01-20</t>
  </si>
  <si>
    <t>оплата 11.08.</t>
  </si>
  <si>
    <t>Кормин Денис Михайлович</t>
  </si>
  <si>
    <t>ВРУ 0,22 кВ жилого дома</t>
  </si>
  <si>
    <t>Свердловская область, Шалинский район, посёлок Илим, ул. Кузнецова 1</t>
  </si>
  <si>
    <t>10 кВт 220 В</t>
  </si>
  <si>
    <t>011/02-2019</t>
  </si>
  <si>
    <t>003/01-20 от 01.08.2020</t>
  </si>
  <si>
    <t>040/01-20</t>
  </si>
  <si>
    <t>Плюснина Екатерина Юрьевна</t>
  </si>
  <si>
    <t>Свердловская область, Шалинский район, пгт. Шаля, ул. Калинина 59а-6</t>
  </si>
  <si>
    <t>Тихомирова Елена Егоровна</t>
  </si>
  <si>
    <t>Свердловская область, г. Екатеринбург, Шпаньковское урочище, дом 34</t>
  </si>
  <si>
    <t>041/02-20 от 14.09.20</t>
  </si>
  <si>
    <t>15 кВт 220 В</t>
  </si>
  <si>
    <t xml:space="preserve">042/02-20 </t>
  </si>
  <si>
    <t>17.09.2020 ожидает тех присоединения</t>
  </si>
  <si>
    <t>550 р.  оплата 17.09</t>
  </si>
  <si>
    <t>Морозова Лариса Анатольевна</t>
  </si>
  <si>
    <t>Свердловская область, Шалинский район, пгт. Шаля, ул.Чкалова, д.43</t>
  </si>
  <si>
    <t>044/02-20</t>
  </si>
  <si>
    <t>РУ 0,22 кВ нежилого здания</t>
  </si>
  <si>
    <t>Дерябин И.А.</t>
  </si>
  <si>
    <t>Свердловская область, Шалинский район, пгт. Шаля, ул.  Горького, 1а. земельный участок 66:31:2201007:659</t>
  </si>
  <si>
    <t>29.09.2020</t>
  </si>
  <si>
    <t>28.09.2020</t>
  </si>
  <si>
    <t>043/02-20</t>
  </si>
  <si>
    <t xml:space="preserve">сентябрь </t>
  </si>
  <si>
    <t>6 (77 кВт)</t>
  </si>
  <si>
    <t>3 (45 кВт)</t>
  </si>
  <si>
    <t>49 (1126,7кВт)</t>
  </si>
  <si>
    <t>23 шт (700 кВт)</t>
  </si>
  <si>
    <t>Мальцева</t>
  </si>
  <si>
    <t>01.10.2020</t>
  </si>
  <si>
    <t>РУ 0,38 кВ Административное здание</t>
  </si>
  <si>
    <t>Свердловская область, Невьянский район, рп Верх-Нейвинский, ул. Щекалева 5В, КН 66:67:0101010:63</t>
  </si>
  <si>
    <t>150 кВт 380 В</t>
  </si>
  <si>
    <t>045/01-20</t>
  </si>
  <si>
    <t>08.10.2020 ожидает тех рписоединения</t>
  </si>
  <si>
    <t>046/02-20</t>
  </si>
  <si>
    <t>047/02-20</t>
  </si>
  <si>
    <t>Свердловская область, Шалинский район, пгт. Шаля, ул.  Строителей, 1</t>
  </si>
  <si>
    <t>02.10.2020</t>
  </si>
  <si>
    <t>048/02-20</t>
  </si>
  <si>
    <t>Татьмянина Тамара Федоровна</t>
  </si>
  <si>
    <t>РУ 0,22 кВ нестандартного торгового объекта</t>
  </si>
  <si>
    <t>09.10.2020</t>
  </si>
  <si>
    <t>049/02--20</t>
  </si>
  <si>
    <t>оплата 20.10</t>
  </si>
  <si>
    <t>20.10. ожидает тех приса</t>
  </si>
  <si>
    <t>РУ 0,38 кВ жилого дома</t>
  </si>
  <si>
    <t>Закрыто 25.10.2020</t>
  </si>
  <si>
    <t>Александрова Ксения Ивановна</t>
  </si>
  <si>
    <t>Нестационарный торговый объект</t>
  </si>
  <si>
    <t xml:space="preserve">Свердловская обл. Шалинский район. п.г.т. Шаля ул.Строителей,1, </t>
  </si>
  <si>
    <t>15.10.2020</t>
  </si>
  <si>
    <t>050/02-20</t>
  </si>
  <si>
    <t>20.10.2020</t>
  </si>
  <si>
    <t>051/02-20</t>
  </si>
  <si>
    <t>Закрыто 01.09.2020</t>
  </si>
  <si>
    <t>Закрыто 29.07.2020</t>
  </si>
  <si>
    <t>ИП Полудницын Алексей Николаевич</t>
  </si>
  <si>
    <t>РУ 0,22 нестационарного торгового объекта</t>
  </si>
  <si>
    <t>Свердловская область, Шалинский район, пгт. Шаля, ул.  Строителей, 1 ТО-2</t>
  </si>
  <si>
    <t>27.10.2020</t>
  </si>
  <si>
    <t>052/01-20</t>
  </si>
  <si>
    <t>САДОВОДЧЕСКОЕ НЕКОММЕРЧЕСКОЕ ТОВАРИЩЕСТВО "ПРОГРЕСС-2"</t>
  </si>
  <si>
    <t>Свердловская область, СНТ "ПРОГРЕСС-2", КН 66:41:0712049:53</t>
  </si>
  <si>
    <t>КЛ 6 кВ к КТП  160</t>
  </si>
  <si>
    <t>70 кВт 6 кВ</t>
  </si>
  <si>
    <t>053/01-20</t>
  </si>
  <si>
    <t>На рассмотрении</t>
  </si>
  <si>
    <t>Мулов Виктор Евгеньевич</t>
  </si>
  <si>
    <t>29.10.2020</t>
  </si>
  <si>
    <t>054/01-20</t>
  </si>
  <si>
    <t>055/01-20</t>
  </si>
  <si>
    <t>150 кВт 6 кВ</t>
  </si>
  <si>
    <t>Иванова Светлана Борисовна</t>
  </si>
  <si>
    <t>ВРУ 0,22 кВ квартиры</t>
  </si>
  <si>
    <t>Свердловская обл. Шалинский район пгт Шаля . ул Халтурина д27 кв 4 индекс 623030</t>
  </si>
  <si>
    <t>10 кВт 0,22 кВ</t>
  </si>
  <si>
    <t>056/02-20</t>
  </si>
  <si>
    <t>Свердловская область, Шалинский район р.п. Шаля, улица Парковая, 206 метров на восток от ориентира-дома №18 по ул. Парковая по улице Ясная</t>
  </si>
  <si>
    <t>06.11.2020</t>
  </si>
  <si>
    <t>057/02-20</t>
  </si>
  <si>
    <t>Сытков Аркадий Михайлович</t>
  </si>
  <si>
    <t>ВРУ 0,22 кВ земельнорго участка</t>
  </si>
  <si>
    <t>Свердловская область, г.Екатеринбург, Шпаньковское урочище, д.10, КН 66:41:0712015:10</t>
  </si>
  <si>
    <t>14 кВ  0,22 кВ</t>
  </si>
  <si>
    <t>ИП Верхотурова Анна Александровна</t>
  </si>
  <si>
    <t>ВРУ 0,22 кВ Нестационарный торговый объект</t>
  </si>
  <si>
    <t>15 кВт 0,22 кВ</t>
  </si>
  <si>
    <t>Свердловская область, п. Шаля, ул. Орджоникидзе, территория рынка</t>
  </si>
  <si>
    <t>Закрыто 21.10.2020</t>
  </si>
  <si>
    <t>Муниципальное казенное учреждение Шалинского городского округа "Центр хозяйственного обеспечения"</t>
  </si>
  <si>
    <t>ВРУ 0,22 Нежилое помещение в капитальном строении</t>
  </si>
  <si>
    <t>Свердловская область, пгт.Шаля, ул.Энгельса, д.54</t>
  </si>
  <si>
    <t>5 кВт 0,22  кВ</t>
  </si>
  <si>
    <t>059/01-20</t>
  </si>
  <si>
    <t>058/01-20</t>
  </si>
  <si>
    <t>Токарев Д.А.</t>
  </si>
  <si>
    <t>Свердловская область, Шалинский район, раб. пос. Шаля, ул.Молодежная, 1в</t>
  </si>
  <si>
    <t>ВРУ 0,38 кВ нежилого здания</t>
  </si>
  <si>
    <t>060/02-20</t>
  </si>
  <si>
    <t>ТСН "Вишневая станица", Рыжков</t>
  </si>
  <si>
    <t>Свердловская область, ТСН "Вишневая станица", КН 66:41:0606005:55</t>
  </si>
  <si>
    <t>061/02-20</t>
  </si>
  <si>
    <t>062/02-20</t>
  </si>
  <si>
    <t>Петренко А.П.</t>
  </si>
  <si>
    <t>Свердловская обл., пгт. Шаля, ул. Малышева, дом 26, КН 66:31:2201009:64</t>
  </si>
  <si>
    <t>Виноградова Халиса Зиннатовна</t>
  </si>
  <si>
    <t>Свердловская обл, п. Сабик, ул. Комсомольская, 57, КН 66:31:2501003:99</t>
  </si>
  <si>
    <t>отправлен счет. Ждет оплаты</t>
  </si>
  <si>
    <t>ИП Лучинина</t>
  </si>
  <si>
    <t xml:space="preserve">КЛ 6 кВ к КТП  </t>
  </si>
  <si>
    <t>Свердловская область, г. Екатеринбург, восточнее поселка Кольцово, кадастровый номер 66:41:0610033:6/1.</t>
  </si>
  <si>
    <t>500 кВт 6 кВ</t>
  </si>
  <si>
    <t>15 кВ 380 В</t>
  </si>
  <si>
    <t>75 кВт 6 кВ</t>
  </si>
  <si>
    <t>октбрь</t>
  </si>
  <si>
    <t>12 (994 кВт)</t>
  </si>
  <si>
    <t>7 (105)</t>
  </si>
  <si>
    <t>9 (460 кВт)</t>
  </si>
  <si>
    <t>4 (60)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</si>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</sst>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tabSelected="1" topLeftCell="C142" zoomScale="70" zoomScaleNormal="70" zoomScaleSheetLayoutView="50" workbookViewId="0">
      <selection activeCell="O104" sqref="O104:R108"/>
    </sheetView>
  </sheetViews>
  <sheetFormatPr defaultRowHeight="15" x14ac:dyDescent="0.25"/>
  <cols>
    <col min="1" max="1" width="10.285156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14.85546875" customWidth="1"/>
    <col min="8" max="8" width="15.7109375" customWidth="1"/>
    <col min="9" max="9" width="16.28515625" customWidth="1"/>
    <col min="10" max="10" width="16.7109375" customWidth="1"/>
    <col min="11" max="11" width="16.42578125" customWidth="1"/>
    <col min="12" max="12" width="13" customWidth="1"/>
    <col min="13" max="13" width="20" customWidth="1"/>
  </cols>
  <sheetData>
    <row r="1" spans="1:14" s="1" customFormat="1" ht="30.75" customHeight="1" x14ac:dyDescent="0.25">
      <c r="A1" s="91" t="s">
        <v>10</v>
      </c>
      <c r="B1" s="90" t="s">
        <v>19</v>
      </c>
      <c r="C1" s="90" t="s">
        <v>23</v>
      </c>
      <c r="D1" s="91" t="s">
        <v>12</v>
      </c>
      <c r="E1" s="91" t="s">
        <v>14</v>
      </c>
      <c r="F1" s="91" t="s">
        <v>11</v>
      </c>
      <c r="G1" s="4"/>
      <c r="H1" s="4"/>
      <c r="I1" s="4"/>
      <c r="J1" s="4"/>
      <c r="K1" s="4"/>
      <c r="L1" s="4"/>
      <c r="M1" s="4"/>
      <c r="N1" s="2"/>
    </row>
    <row r="2" spans="1:14" s="1" customFormat="1" ht="21" customHeight="1" x14ac:dyDescent="0.25">
      <c r="A2" s="92"/>
      <c r="B2" s="90"/>
      <c r="C2" s="90"/>
      <c r="D2" s="92"/>
      <c r="E2" s="92"/>
      <c r="F2" s="92"/>
      <c r="G2" s="4"/>
      <c r="H2" s="4"/>
      <c r="I2" s="4"/>
      <c r="J2" s="4"/>
      <c r="K2" s="4"/>
      <c r="L2" s="4"/>
      <c r="M2" s="4"/>
      <c r="N2" s="2"/>
    </row>
    <row r="3" spans="1:14" s="1" customFormat="1" ht="21" customHeight="1" x14ac:dyDescent="0.25">
      <c r="A3" s="5" t="s">
        <v>13</v>
      </c>
      <c r="B3" s="5" t="s">
        <v>140</v>
      </c>
      <c r="C3" s="5" t="s">
        <v>349</v>
      </c>
      <c r="D3" s="5">
        <v>1</v>
      </c>
      <c r="E3" s="5">
        <v>15</v>
      </c>
      <c r="F3" s="5">
        <v>0</v>
      </c>
      <c r="G3" s="4"/>
      <c r="H3" s="4"/>
      <c r="I3" s="4"/>
      <c r="J3" s="4"/>
      <c r="K3" s="4"/>
      <c r="L3" s="4"/>
      <c r="M3" s="4"/>
      <c r="N3" s="2"/>
    </row>
    <row r="4" spans="1:14" s="1" customFormat="1" ht="21" customHeight="1" x14ac:dyDescent="0.25">
      <c r="A4" s="5" t="s">
        <v>156</v>
      </c>
      <c r="B4" s="5" t="s">
        <v>157</v>
      </c>
      <c r="C4" s="5" t="s">
        <v>348</v>
      </c>
      <c r="D4" s="5">
        <v>0</v>
      </c>
      <c r="E4" s="5">
        <v>0</v>
      </c>
      <c r="F4" s="5">
        <v>0</v>
      </c>
      <c r="G4" s="4"/>
      <c r="H4" s="4"/>
      <c r="I4" s="4"/>
      <c r="J4" s="4"/>
      <c r="K4" s="4"/>
      <c r="L4" s="4"/>
      <c r="M4" s="4"/>
      <c r="N4" s="2"/>
    </row>
    <row r="5" spans="1:14" s="1" customFormat="1" ht="21" customHeight="1" x14ac:dyDescent="0.25">
      <c r="A5" s="5" t="s">
        <v>159</v>
      </c>
      <c r="B5" s="5" t="s">
        <v>160</v>
      </c>
      <c r="C5" s="5" t="s">
        <v>347</v>
      </c>
      <c r="D5" s="5">
        <v>1</v>
      </c>
      <c r="E5" s="5">
        <v>25</v>
      </c>
      <c r="F5" s="5">
        <v>0</v>
      </c>
      <c r="G5" s="4"/>
      <c r="H5" s="4"/>
      <c r="I5" s="4"/>
      <c r="J5" s="4"/>
      <c r="K5" s="4"/>
      <c r="L5" s="4"/>
      <c r="M5" s="4"/>
      <c r="N5" s="2"/>
    </row>
    <row r="6" spans="1:14" s="1" customFormat="1" ht="21" customHeight="1" x14ac:dyDescent="0.25">
      <c r="A6" s="5" t="s">
        <v>179</v>
      </c>
      <c r="B6" s="5" t="s">
        <v>180</v>
      </c>
      <c r="C6" s="5" t="s">
        <v>140</v>
      </c>
      <c r="D6" s="5">
        <v>1</v>
      </c>
      <c r="E6" s="5">
        <v>15</v>
      </c>
      <c r="F6" s="5">
        <v>0</v>
      </c>
      <c r="G6" s="4"/>
      <c r="H6" s="4"/>
      <c r="I6" s="4"/>
      <c r="J6" s="4"/>
      <c r="K6" s="4"/>
      <c r="L6" s="4"/>
      <c r="M6" s="4"/>
      <c r="N6" s="2"/>
    </row>
    <row r="7" spans="1:14" s="1" customFormat="1" ht="21" customHeight="1" x14ac:dyDescent="0.25">
      <c r="A7" s="5" t="s">
        <v>202</v>
      </c>
      <c r="B7" s="5" t="s">
        <v>247</v>
      </c>
      <c r="C7" s="5" t="s">
        <v>346</v>
      </c>
      <c r="D7" s="5">
        <v>2</v>
      </c>
      <c r="E7" s="5">
        <v>45</v>
      </c>
      <c r="F7" s="5">
        <v>1</v>
      </c>
      <c r="G7" s="4"/>
      <c r="H7" s="4"/>
      <c r="I7" s="4"/>
      <c r="J7" s="4"/>
      <c r="K7" s="4"/>
      <c r="L7" s="4"/>
      <c r="M7" s="4"/>
      <c r="N7" s="2"/>
    </row>
    <row r="8" spans="1:14" s="1" customFormat="1" ht="27" customHeight="1" x14ac:dyDescent="0.25">
      <c r="A8" s="5" t="s">
        <v>222</v>
      </c>
      <c r="B8" s="5" t="s">
        <v>342</v>
      </c>
      <c r="C8" s="5" t="s">
        <v>248</v>
      </c>
      <c r="D8" s="5">
        <v>1</v>
      </c>
      <c r="E8" s="5">
        <v>150</v>
      </c>
      <c r="F8" s="5">
        <v>0</v>
      </c>
      <c r="G8" s="4"/>
      <c r="H8" s="4"/>
      <c r="I8" s="4"/>
      <c r="J8" s="4"/>
      <c r="K8" s="4"/>
      <c r="L8" s="4"/>
      <c r="M8" s="4"/>
      <c r="N8" s="2"/>
    </row>
    <row r="9" spans="1:14" s="1" customFormat="1" ht="27" customHeight="1" x14ac:dyDescent="0.25">
      <c r="A9" s="5" t="s">
        <v>304</v>
      </c>
      <c r="B9" s="5" t="s">
        <v>343</v>
      </c>
      <c r="C9" s="5" t="s">
        <v>345</v>
      </c>
      <c r="D9" s="5">
        <v>1</v>
      </c>
      <c r="E9" s="5">
        <v>15</v>
      </c>
      <c r="F9" s="5">
        <v>5</v>
      </c>
      <c r="G9" s="4"/>
      <c r="H9" s="4"/>
      <c r="I9" s="4"/>
      <c r="J9" s="4"/>
      <c r="K9" s="4"/>
      <c r="L9" s="4"/>
      <c r="M9" s="4"/>
      <c r="N9" s="2"/>
    </row>
    <row r="10" spans="1:14" s="1" customFormat="1" ht="27" customHeight="1" x14ac:dyDescent="0.25">
      <c r="A10" s="5" t="s">
        <v>341</v>
      </c>
      <c r="B10" s="5" t="s">
        <v>350</v>
      </c>
      <c r="C10" s="5" t="s">
        <v>344</v>
      </c>
      <c r="D10" s="5">
        <v>1</v>
      </c>
      <c r="E10" s="5">
        <v>15</v>
      </c>
      <c r="F10" s="5">
        <v>1</v>
      </c>
      <c r="G10" s="4"/>
      <c r="H10" s="4"/>
      <c r="I10" s="4"/>
      <c r="J10" s="4"/>
      <c r="K10" s="4"/>
      <c r="L10" s="4"/>
      <c r="M10" s="4"/>
      <c r="N10" s="2"/>
    </row>
    <row r="11" spans="1:14" s="1" customFormat="1" ht="27" customHeight="1" x14ac:dyDescent="0.25">
      <c r="A11" s="5" t="s">
        <v>379</v>
      </c>
      <c r="B11" s="5" t="s">
        <v>380</v>
      </c>
      <c r="C11" s="5" t="s">
        <v>381</v>
      </c>
      <c r="D11" s="5">
        <v>0</v>
      </c>
      <c r="E11" s="5">
        <v>0</v>
      </c>
      <c r="F11" s="5">
        <v>5</v>
      </c>
      <c r="G11" s="4"/>
      <c r="H11" s="4"/>
      <c r="I11" s="4"/>
      <c r="J11" s="4"/>
      <c r="K11" s="4"/>
      <c r="L11" s="4"/>
      <c r="M11" s="4"/>
      <c r="N11" s="2"/>
    </row>
    <row r="12" spans="1:14" s="1" customFormat="1" ht="27" customHeight="1" x14ac:dyDescent="0.25">
      <c r="A12" s="5" t="s">
        <v>471</v>
      </c>
      <c r="B12" s="5" t="s">
        <v>474</v>
      </c>
      <c r="C12" s="5" t="s">
        <v>475</v>
      </c>
      <c r="D12" s="5">
        <v>0</v>
      </c>
      <c r="E12" s="5">
        <v>0</v>
      </c>
      <c r="F12" s="5">
        <v>1</v>
      </c>
      <c r="G12" s="4"/>
      <c r="H12" s="4"/>
      <c r="I12" s="4"/>
      <c r="J12" s="4"/>
      <c r="K12" s="4"/>
      <c r="L12" s="4"/>
      <c r="M12" s="4"/>
      <c r="N12" s="2"/>
    </row>
    <row r="13" spans="1:14" s="1" customFormat="1" ht="27" customHeight="1" x14ac:dyDescent="0.25">
      <c r="A13" s="5" t="s">
        <v>476</v>
      </c>
      <c r="B13" s="5" t="s">
        <v>472</v>
      </c>
      <c r="C13" s="5" t="s">
        <v>473</v>
      </c>
      <c r="D13" s="5">
        <v>5</v>
      </c>
      <c r="E13" s="5">
        <v>75</v>
      </c>
      <c r="F13" s="5">
        <v>2</v>
      </c>
      <c r="G13" s="4"/>
      <c r="H13" s="4"/>
      <c r="I13" s="4"/>
      <c r="J13" s="4"/>
      <c r="K13" s="4"/>
      <c r="L13" s="4"/>
      <c r="M13" s="4"/>
      <c r="N13" s="2"/>
    </row>
    <row r="14" spans="1:14" s="1" customFormat="1" ht="23.25" customHeight="1" x14ac:dyDescent="0.25">
      <c r="A14" s="5" t="s">
        <v>20</v>
      </c>
      <c r="B14" s="6" t="s">
        <v>382</v>
      </c>
      <c r="C14" s="5" t="s">
        <v>383</v>
      </c>
      <c r="D14" s="6">
        <v>7</v>
      </c>
      <c r="E14" s="6">
        <f>SUM(E3:E11)</f>
        <v>280</v>
      </c>
      <c r="F14" s="5">
        <v>12</v>
      </c>
      <c r="G14" s="7"/>
      <c r="H14" s="7"/>
      <c r="I14" s="7"/>
      <c r="J14" s="7"/>
      <c r="K14" s="7"/>
      <c r="L14" s="7"/>
      <c r="M14" s="7"/>
    </row>
    <row r="15" spans="1:14" s="1" customFormat="1" ht="23.25" customHeight="1" x14ac:dyDescent="0.25">
      <c r="A15" s="9"/>
      <c r="B15" s="10"/>
      <c r="C15" s="9"/>
      <c r="D15" s="10"/>
      <c r="E15" s="10"/>
      <c r="F15" s="9"/>
      <c r="G15" s="7"/>
      <c r="H15" s="7"/>
      <c r="I15" s="7"/>
      <c r="J15" s="7"/>
      <c r="K15" s="7"/>
      <c r="L15" s="7"/>
      <c r="M15" s="7"/>
    </row>
    <row r="16" spans="1:14" s="1" customFormat="1" ht="23.25" customHeight="1" x14ac:dyDescent="0.25">
      <c r="A16" s="9"/>
      <c r="B16" s="10"/>
      <c r="C16" s="9"/>
      <c r="D16" s="10"/>
      <c r="E16" s="10"/>
      <c r="F16" s="9"/>
      <c r="G16" s="7"/>
      <c r="H16" s="7"/>
      <c r="I16" s="7"/>
      <c r="J16" s="7"/>
      <c r="K16" s="7"/>
      <c r="L16" s="7"/>
      <c r="M16" s="7"/>
    </row>
    <row r="17" spans="1:17" s="1" customFormat="1" ht="15.75" x14ac:dyDescent="0.25">
      <c r="A17" s="15"/>
      <c r="B17" s="15"/>
      <c r="C17" s="15"/>
      <c r="D17" s="15"/>
      <c r="E17" s="15"/>
      <c r="F17" s="7"/>
      <c r="G17" s="7"/>
      <c r="H17" s="7"/>
      <c r="I17" s="7"/>
      <c r="J17" s="7"/>
      <c r="K17" s="7"/>
      <c r="L17" s="7"/>
      <c r="M17" s="7"/>
    </row>
    <row r="18" spans="1:17" s="1" customFormat="1" ht="21" customHeight="1" x14ac:dyDescent="0.25">
      <c r="A18" s="93" t="s">
        <v>0</v>
      </c>
      <c r="B18" s="93" t="s">
        <v>331</v>
      </c>
      <c r="C18" s="16" t="s">
        <v>15</v>
      </c>
      <c r="D18" s="93" t="s">
        <v>2</v>
      </c>
      <c r="E18" s="16" t="s">
        <v>3</v>
      </c>
      <c r="F18" s="93" t="s">
        <v>6</v>
      </c>
      <c r="G18" s="93"/>
      <c r="H18" s="93" t="s">
        <v>25</v>
      </c>
      <c r="I18" s="93" t="s">
        <v>17</v>
      </c>
      <c r="J18" s="93" t="s">
        <v>7</v>
      </c>
      <c r="K18" s="16" t="s">
        <v>8</v>
      </c>
      <c r="L18" s="80" t="s">
        <v>18</v>
      </c>
      <c r="M18" s="80" t="s">
        <v>30</v>
      </c>
      <c r="N18" s="94"/>
    </row>
    <row r="19" spans="1:17" s="1" customFormat="1" ht="15.75" x14ac:dyDescent="0.25">
      <c r="A19" s="93"/>
      <c r="B19" s="93"/>
      <c r="C19" s="16" t="s">
        <v>1</v>
      </c>
      <c r="D19" s="93"/>
      <c r="E19" s="16" t="s">
        <v>4</v>
      </c>
      <c r="F19" s="93"/>
      <c r="G19" s="93"/>
      <c r="H19" s="93"/>
      <c r="I19" s="93"/>
      <c r="J19" s="93"/>
      <c r="K19" s="16" t="s">
        <v>9</v>
      </c>
      <c r="L19" s="80"/>
      <c r="M19" s="80"/>
      <c r="N19" s="94"/>
    </row>
    <row r="20" spans="1:17" s="1" customFormat="1" ht="15.75" x14ac:dyDescent="0.25">
      <c r="A20" s="93"/>
      <c r="B20" s="93"/>
      <c r="C20" s="17"/>
      <c r="D20" s="93"/>
      <c r="E20" s="17"/>
      <c r="F20" s="16" t="s">
        <v>5</v>
      </c>
      <c r="G20" s="16" t="s">
        <v>4</v>
      </c>
      <c r="H20" s="93"/>
      <c r="I20" s="93"/>
      <c r="J20" s="93"/>
      <c r="K20" s="16" t="s">
        <v>16</v>
      </c>
      <c r="L20" s="80"/>
      <c r="M20" s="80"/>
      <c r="N20" s="94"/>
    </row>
    <row r="21" spans="1:17" s="3" customFormat="1" ht="16.5" customHeight="1" x14ac:dyDescent="0.25">
      <c r="A21" s="80">
        <v>1</v>
      </c>
      <c r="B21" s="80" t="s">
        <v>33</v>
      </c>
      <c r="C21" s="80" t="s">
        <v>26</v>
      </c>
      <c r="D21" s="80" t="s">
        <v>34</v>
      </c>
      <c r="E21" s="80" t="s">
        <v>32</v>
      </c>
      <c r="F21" s="80" t="s">
        <v>35</v>
      </c>
      <c r="G21" s="80" t="s">
        <v>41</v>
      </c>
      <c r="H21" s="80"/>
      <c r="I21" s="80"/>
      <c r="J21" s="80"/>
      <c r="K21" s="80" t="s">
        <v>36</v>
      </c>
      <c r="L21" s="84" t="s">
        <v>31</v>
      </c>
      <c r="M21" s="87" t="s">
        <v>51</v>
      </c>
    </row>
    <row r="22" spans="1:17" s="3" customFormat="1" ht="94.5" customHeigh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4"/>
      <c r="M22" s="87"/>
    </row>
    <row r="23" spans="1:17" s="3" customFormat="1" ht="16.5" customHeight="1" x14ac:dyDescent="0.25">
      <c r="A23" s="80">
        <v>2</v>
      </c>
      <c r="B23" s="80" t="s">
        <v>27</v>
      </c>
      <c r="C23" s="80" t="s">
        <v>28</v>
      </c>
      <c r="D23" s="80" t="s">
        <v>29</v>
      </c>
      <c r="E23" s="80" t="s">
        <v>37</v>
      </c>
      <c r="F23" s="80" t="s">
        <v>38</v>
      </c>
      <c r="G23" s="80" t="s">
        <v>39</v>
      </c>
      <c r="H23" s="80"/>
      <c r="I23" s="80"/>
      <c r="J23" s="80"/>
      <c r="K23" s="80" t="s">
        <v>36</v>
      </c>
      <c r="L23" s="84" t="s">
        <v>31</v>
      </c>
      <c r="M23" s="87" t="s">
        <v>52</v>
      </c>
    </row>
    <row r="24" spans="1:17" s="3" customFormat="1" ht="72.75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4"/>
      <c r="M24" s="87"/>
    </row>
    <row r="25" spans="1:17" s="3" customFormat="1" ht="16.5" customHeight="1" x14ac:dyDescent="0.25">
      <c r="A25" s="80">
        <v>3</v>
      </c>
      <c r="B25" s="80" t="s">
        <v>44</v>
      </c>
      <c r="C25" s="80" t="s">
        <v>22</v>
      </c>
      <c r="D25" s="80" t="s">
        <v>48</v>
      </c>
      <c r="E25" s="80" t="s">
        <v>45</v>
      </c>
      <c r="F25" s="80" t="s">
        <v>49</v>
      </c>
      <c r="G25" s="80" t="s">
        <v>21</v>
      </c>
      <c r="H25" s="80"/>
      <c r="I25" s="80"/>
      <c r="J25" s="80"/>
      <c r="K25" s="80" t="s">
        <v>40</v>
      </c>
      <c r="L25" s="84">
        <v>550</v>
      </c>
      <c r="M25" s="84"/>
    </row>
    <row r="26" spans="1:17" s="3" customFormat="1" ht="107.2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4"/>
      <c r="M26" s="84"/>
    </row>
    <row r="27" spans="1:17" s="3" customFormat="1" ht="16.5" customHeight="1" x14ac:dyDescent="0.25">
      <c r="A27" s="80">
        <v>4</v>
      </c>
      <c r="B27" s="80" t="s">
        <v>46</v>
      </c>
      <c r="C27" s="80" t="s">
        <v>22</v>
      </c>
      <c r="D27" s="80" t="s">
        <v>47</v>
      </c>
      <c r="E27" s="80" t="s">
        <v>43</v>
      </c>
      <c r="F27" s="80" t="s">
        <v>50</v>
      </c>
      <c r="G27" s="80" t="s">
        <v>63</v>
      </c>
      <c r="H27" s="80" t="s">
        <v>310</v>
      </c>
      <c r="I27" s="80"/>
      <c r="J27" s="80" t="s">
        <v>310</v>
      </c>
      <c r="K27" s="80" t="s">
        <v>40</v>
      </c>
      <c r="L27" s="84">
        <v>550</v>
      </c>
      <c r="M27" s="87" t="s">
        <v>67</v>
      </c>
    </row>
    <row r="28" spans="1:17" s="3" customFormat="1" ht="101.25" customHeight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4"/>
      <c r="M28" s="87"/>
    </row>
    <row r="29" spans="1:17" s="3" customFormat="1" ht="16.5" customHeight="1" x14ac:dyDescent="0.25">
      <c r="A29" s="80">
        <v>5</v>
      </c>
      <c r="B29" s="80" t="s">
        <v>56</v>
      </c>
      <c r="C29" s="80" t="s">
        <v>22</v>
      </c>
      <c r="D29" s="80" t="s">
        <v>57</v>
      </c>
      <c r="E29" s="80" t="s">
        <v>58</v>
      </c>
      <c r="F29" s="80" t="s">
        <v>59</v>
      </c>
      <c r="G29" s="80" t="s">
        <v>82</v>
      </c>
      <c r="H29" s="80"/>
      <c r="I29" s="80"/>
      <c r="J29" s="80"/>
      <c r="K29" s="80" t="s">
        <v>40</v>
      </c>
      <c r="L29" s="84">
        <v>550</v>
      </c>
      <c r="M29" s="87" t="s">
        <v>101</v>
      </c>
    </row>
    <row r="30" spans="1:17" s="3" customFormat="1" ht="149.25" customHeight="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4"/>
      <c r="M30" s="87"/>
    </row>
    <row r="31" spans="1:17" s="8" customFormat="1" ht="16.5" customHeight="1" x14ac:dyDescent="0.25">
      <c r="A31" s="86">
        <v>6</v>
      </c>
      <c r="B31" s="86" t="s">
        <v>125</v>
      </c>
      <c r="C31" s="86" t="s">
        <v>68</v>
      </c>
      <c r="D31" s="86" t="s">
        <v>69</v>
      </c>
      <c r="E31" s="86" t="s">
        <v>70</v>
      </c>
      <c r="F31" s="86" t="s">
        <v>72</v>
      </c>
      <c r="G31" s="86" t="s">
        <v>114</v>
      </c>
      <c r="H31" s="86"/>
      <c r="I31" s="86"/>
      <c r="J31" s="86"/>
      <c r="K31" s="86" t="s">
        <v>42</v>
      </c>
      <c r="L31" s="85">
        <v>10716</v>
      </c>
      <c r="M31" s="88" t="s">
        <v>124</v>
      </c>
      <c r="O31" s="3"/>
      <c r="P31" s="3"/>
      <c r="Q31" s="3"/>
    </row>
    <row r="32" spans="1:17" s="8" customFormat="1" ht="151.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8"/>
    </row>
    <row r="33" spans="1:17" s="3" customFormat="1" ht="16.5" customHeight="1" x14ac:dyDescent="0.25">
      <c r="A33" s="80">
        <v>7</v>
      </c>
      <c r="B33" s="80" t="s">
        <v>64</v>
      </c>
      <c r="C33" s="80" t="s">
        <v>60</v>
      </c>
      <c r="D33" s="80" t="s">
        <v>65</v>
      </c>
      <c r="E33" s="80" t="s">
        <v>66</v>
      </c>
      <c r="F33" s="80" t="s">
        <v>71</v>
      </c>
      <c r="G33" s="80" t="s">
        <v>75</v>
      </c>
      <c r="H33" s="80"/>
      <c r="I33" s="80"/>
      <c r="J33" s="80"/>
      <c r="K33" s="80" t="s">
        <v>40</v>
      </c>
      <c r="L33" s="84">
        <v>550</v>
      </c>
      <c r="M33" s="87" t="s">
        <v>77</v>
      </c>
      <c r="O33" s="8"/>
      <c r="P33" s="8"/>
      <c r="Q33" s="8"/>
    </row>
    <row r="34" spans="1:17" s="3" customFormat="1" ht="153.7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4"/>
      <c r="M34" s="87"/>
    </row>
    <row r="35" spans="1:17" s="3" customFormat="1" ht="15" customHeight="1" x14ac:dyDescent="0.25">
      <c r="A35" s="80">
        <v>8</v>
      </c>
      <c r="B35" s="80" t="s">
        <v>73</v>
      </c>
      <c r="C35" s="80" t="s">
        <v>22</v>
      </c>
      <c r="D35" s="80" t="s">
        <v>74</v>
      </c>
      <c r="E35" s="80" t="s">
        <v>75</v>
      </c>
      <c r="F35" s="80" t="s">
        <v>76</v>
      </c>
      <c r="G35" s="80" t="s">
        <v>83</v>
      </c>
      <c r="H35" s="80"/>
      <c r="I35" s="80"/>
      <c r="J35" s="80"/>
      <c r="K35" s="80" t="s">
        <v>40</v>
      </c>
      <c r="L35" s="84">
        <v>550</v>
      </c>
      <c r="M35" s="87" t="s">
        <v>100</v>
      </c>
    </row>
    <row r="36" spans="1:17" s="3" customFormat="1" ht="107.2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4"/>
      <c r="M36" s="87"/>
    </row>
    <row r="37" spans="1:17" s="3" customFormat="1" ht="15" customHeight="1" x14ac:dyDescent="0.25">
      <c r="A37" s="80">
        <v>9</v>
      </c>
      <c r="B37" s="80" t="s">
        <v>78</v>
      </c>
      <c r="C37" s="80" t="s">
        <v>22</v>
      </c>
      <c r="D37" s="80" t="s">
        <v>79</v>
      </c>
      <c r="E37" s="80" t="s">
        <v>80</v>
      </c>
      <c r="F37" s="80" t="s">
        <v>81</v>
      </c>
      <c r="G37" s="80" t="s">
        <v>82</v>
      </c>
      <c r="H37" s="80"/>
      <c r="I37" s="80"/>
      <c r="J37" s="80"/>
      <c r="K37" s="80" t="s">
        <v>40</v>
      </c>
      <c r="L37" s="84">
        <v>550</v>
      </c>
      <c r="M37" s="87" t="s">
        <v>101</v>
      </c>
    </row>
    <row r="38" spans="1:17" s="3" customFormat="1" ht="107.2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4"/>
      <c r="M38" s="87"/>
    </row>
    <row r="39" spans="1:17" s="3" customFormat="1" ht="15" customHeight="1" x14ac:dyDescent="0.25">
      <c r="A39" s="80">
        <v>10</v>
      </c>
      <c r="B39" s="80" t="s">
        <v>84</v>
      </c>
      <c r="C39" s="80" t="s">
        <v>22</v>
      </c>
      <c r="D39" s="80" t="s">
        <v>87</v>
      </c>
      <c r="E39" s="80" t="s">
        <v>80</v>
      </c>
      <c r="F39" s="80" t="s">
        <v>85</v>
      </c>
      <c r="G39" s="80" t="s">
        <v>86</v>
      </c>
      <c r="H39" s="80"/>
      <c r="I39" s="80"/>
      <c r="J39" s="80"/>
      <c r="K39" s="80" t="s">
        <v>40</v>
      </c>
      <c r="L39" s="84">
        <v>550</v>
      </c>
      <c r="M39" s="87" t="s">
        <v>102</v>
      </c>
    </row>
    <row r="40" spans="1:17" s="3" customFormat="1" ht="107.2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4"/>
      <c r="M40" s="87"/>
    </row>
    <row r="41" spans="1:17" s="3" customFormat="1" ht="15" customHeight="1" x14ac:dyDescent="0.25">
      <c r="A41" s="80">
        <v>11</v>
      </c>
      <c r="B41" s="80" t="s">
        <v>88</v>
      </c>
      <c r="C41" s="80" t="s">
        <v>22</v>
      </c>
      <c r="D41" s="80" t="s">
        <v>89</v>
      </c>
      <c r="E41" s="80" t="s">
        <v>80</v>
      </c>
      <c r="F41" s="80" t="s">
        <v>90</v>
      </c>
      <c r="G41" s="80" t="s">
        <v>86</v>
      </c>
      <c r="H41" s="80"/>
      <c r="I41" s="80"/>
      <c r="J41" s="80"/>
      <c r="K41" s="80" t="s">
        <v>40</v>
      </c>
      <c r="L41" s="84">
        <v>550</v>
      </c>
      <c r="M41" s="87" t="s">
        <v>102</v>
      </c>
    </row>
    <row r="42" spans="1:17" s="3" customFormat="1" ht="107.25" customHeigh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4"/>
      <c r="M42" s="87"/>
    </row>
    <row r="43" spans="1:17" s="3" customFormat="1" ht="15" customHeight="1" x14ac:dyDescent="0.25">
      <c r="A43" s="80">
        <v>12</v>
      </c>
      <c r="B43" s="80" t="s">
        <v>91</v>
      </c>
      <c r="C43" s="80" t="s">
        <v>22</v>
      </c>
      <c r="D43" s="80" t="s">
        <v>92</v>
      </c>
      <c r="E43" s="80" t="s">
        <v>80</v>
      </c>
      <c r="F43" s="80" t="s">
        <v>93</v>
      </c>
      <c r="G43" s="80" t="s">
        <v>86</v>
      </c>
      <c r="H43" s="80"/>
      <c r="I43" s="80"/>
      <c r="J43" s="80"/>
      <c r="K43" s="80" t="s">
        <v>40</v>
      </c>
      <c r="L43" s="84">
        <v>550</v>
      </c>
      <c r="M43" s="87" t="s">
        <v>102</v>
      </c>
    </row>
    <row r="44" spans="1:17" s="3" customFormat="1" ht="107.25" customHeight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4"/>
      <c r="M44" s="87"/>
    </row>
    <row r="45" spans="1:17" s="3" customFormat="1" ht="15" customHeight="1" x14ac:dyDescent="0.25">
      <c r="A45" s="80">
        <v>13</v>
      </c>
      <c r="B45" s="80" t="s">
        <v>94</v>
      </c>
      <c r="C45" s="80" t="s">
        <v>22</v>
      </c>
      <c r="D45" s="80" t="s">
        <v>95</v>
      </c>
      <c r="E45" s="80" t="s">
        <v>80</v>
      </c>
      <c r="F45" s="80" t="s">
        <v>96</v>
      </c>
      <c r="G45" s="80" t="s">
        <v>86</v>
      </c>
      <c r="H45" s="80"/>
      <c r="I45" s="80"/>
      <c r="J45" s="80"/>
      <c r="K45" s="80" t="s">
        <v>40</v>
      </c>
      <c r="L45" s="84">
        <v>550</v>
      </c>
      <c r="M45" s="87" t="s">
        <v>102</v>
      </c>
    </row>
    <row r="46" spans="1:17" s="3" customFormat="1" ht="107.25" customHeight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4"/>
      <c r="M46" s="87"/>
    </row>
    <row r="47" spans="1:17" s="3" customFormat="1" ht="15" customHeight="1" x14ac:dyDescent="0.25">
      <c r="A47" s="80">
        <v>14</v>
      </c>
      <c r="B47" s="80" t="s">
        <v>97</v>
      </c>
      <c r="C47" s="80" t="s">
        <v>22</v>
      </c>
      <c r="D47" s="80" t="s">
        <v>98</v>
      </c>
      <c r="E47" s="80" t="s">
        <v>80</v>
      </c>
      <c r="F47" s="80" t="s">
        <v>99</v>
      </c>
      <c r="G47" s="80" t="s">
        <v>86</v>
      </c>
      <c r="H47" s="80"/>
      <c r="I47" s="80"/>
      <c r="J47" s="80"/>
      <c r="K47" s="80" t="s">
        <v>40</v>
      </c>
      <c r="L47" s="84">
        <v>550</v>
      </c>
      <c r="M47" s="87" t="s">
        <v>102</v>
      </c>
    </row>
    <row r="48" spans="1:17" s="3" customFormat="1" ht="107.25" customHeight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4"/>
      <c r="M48" s="87"/>
    </row>
    <row r="49" spans="1:17" s="8" customFormat="1" ht="16.5" customHeight="1" x14ac:dyDescent="0.25">
      <c r="A49" s="86">
        <v>15</v>
      </c>
      <c r="B49" s="86" t="s">
        <v>103</v>
      </c>
      <c r="C49" s="86" t="s">
        <v>60</v>
      </c>
      <c r="D49" s="86" t="s">
        <v>104</v>
      </c>
      <c r="E49" s="86" t="s">
        <v>105</v>
      </c>
      <c r="F49" s="86" t="s">
        <v>106</v>
      </c>
      <c r="G49" s="86" t="s">
        <v>53</v>
      </c>
      <c r="H49" s="86" t="s">
        <v>158</v>
      </c>
      <c r="I49" s="86" t="s">
        <v>158</v>
      </c>
      <c r="J49" s="86" t="s">
        <v>158</v>
      </c>
      <c r="K49" s="86" t="s">
        <v>61</v>
      </c>
      <c r="L49" s="85" t="s">
        <v>31</v>
      </c>
      <c r="M49" s="87" t="s">
        <v>126</v>
      </c>
      <c r="O49" s="3"/>
      <c r="P49" s="3"/>
      <c r="Q49" s="3"/>
    </row>
    <row r="50" spans="1:17" s="8" customFormat="1" ht="151.5" customHeight="1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  <c r="M50" s="87"/>
    </row>
    <row r="51" spans="1:17" s="3" customFormat="1" ht="16.5" customHeight="1" x14ac:dyDescent="0.25">
      <c r="A51" s="80">
        <v>16</v>
      </c>
      <c r="B51" s="80" t="s">
        <v>107</v>
      </c>
      <c r="C51" s="80" t="s">
        <v>108</v>
      </c>
      <c r="D51" s="80" t="s">
        <v>109</v>
      </c>
      <c r="E51" s="80" t="s">
        <v>110</v>
      </c>
      <c r="F51" s="80" t="s">
        <v>182</v>
      </c>
      <c r="G51" s="86" t="s">
        <v>127</v>
      </c>
      <c r="H51" s="86" t="s">
        <v>183</v>
      </c>
      <c r="I51" s="86" t="s">
        <v>183</v>
      </c>
      <c r="J51" s="86" t="s">
        <v>183</v>
      </c>
      <c r="K51" s="80" t="s">
        <v>40</v>
      </c>
      <c r="L51" s="84">
        <v>550</v>
      </c>
      <c r="M51" s="86" t="s">
        <v>128</v>
      </c>
      <c r="O51" s="8"/>
      <c r="P51" s="8"/>
      <c r="Q51" s="8"/>
    </row>
    <row r="52" spans="1:17" s="3" customFormat="1" ht="147.75" customHeight="1" x14ac:dyDescent="0.25">
      <c r="A52" s="80"/>
      <c r="B52" s="80"/>
      <c r="C52" s="80"/>
      <c r="D52" s="80"/>
      <c r="E52" s="80"/>
      <c r="F52" s="80"/>
      <c r="G52" s="86"/>
      <c r="H52" s="86"/>
      <c r="I52" s="86"/>
      <c r="J52" s="86"/>
      <c r="K52" s="80"/>
      <c r="L52" s="84"/>
      <c r="M52" s="86"/>
    </row>
    <row r="53" spans="1:17" s="8" customFormat="1" ht="16.5" customHeight="1" x14ac:dyDescent="0.25">
      <c r="A53" s="86">
        <v>17</v>
      </c>
      <c r="B53" s="86" t="s">
        <v>111</v>
      </c>
      <c r="C53" s="86" t="s">
        <v>26</v>
      </c>
      <c r="D53" s="86" t="s">
        <v>112</v>
      </c>
      <c r="E53" s="86" t="s">
        <v>54</v>
      </c>
      <c r="F53" s="86" t="s">
        <v>113</v>
      </c>
      <c r="G53" s="86" t="s">
        <v>122</v>
      </c>
      <c r="H53" s="86" t="s">
        <v>113</v>
      </c>
      <c r="I53" s="86"/>
      <c r="J53" s="86" t="s">
        <v>113</v>
      </c>
      <c r="K53" s="86" t="s">
        <v>62</v>
      </c>
      <c r="L53" s="89" t="s">
        <v>31</v>
      </c>
      <c r="M53" s="88" t="s">
        <v>123</v>
      </c>
      <c r="O53" s="3"/>
      <c r="P53" s="3"/>
      <c r="Q53" s="3"/>
    </row>
    <row r="54" spans="1:17" s="8" customFormat="1" ht="151.5" customHeight="1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9"/>
      <c r="M54" s="88"/>
    </row>
    <row r="55" spans="1:17" s="3" customFormat="1" ht="16.5" customHeight="1" x14ac:dyDescent="0.25">
      <c r="A55" s="80">
        <v>18</v>
      </c>
      <c r="B55" s="80" t="s">
        <v>24</v>
      </c>
      <c r="C55" s="80" t="s">
        <v>60</v>
      </c>
      <c r="D55" s="80" t="s">
        <v>115</v>
      </c>
      <c r="E55" s="80" t="s">
        <v>116</v>
      </c>
      <c r="F55" s="80" t="s">
        <v>120</v>
      </c>
      <c r="G55" s="80" t="s">
        <v>21</v>
      </c>
      <c r="H55" s="80" t="s">
        <v>205</v>
      </c>
      <c r="I55" s="80"/>
      <c r="J55" s="80"/>
      <c r="K55" s="80" t="s">
        <v>117</v>
      </c>
      <c r="L55" s="84" t="s">
        <v>31</v>
      </c>
      <c r="M55" s="87"/>
      <c r="O55" s="8"/>
      <c r="P55" s="8"/>
      <c r="Q55" s="8"/>
    </row>
    <row r="56" spans="1:17" s="3" customFormat="1" ht="151.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4"/>
      <c r="M56" s="87"/>
    </row>
    <row r="57" spans="1:17" s="3" customFormat="1" ht="16.5" customHeight="1" x14ac:dyDescent="0.25">
      <c r="A57" s="80">
        <v>19</v>
      </c>
      <c r="B57" s="80" t="s">
        <v>118</v>
      </c>
      <c r="C57" s="80" t="s">
        <v>60</v>
      </c>
      <c r="D57" s="80" t="s">
        <v>119</v>
      </c>
      <c r="E57" s="80" t="s">
        <v>116</v>
      </c>
      <c r="F57" s="80" t="s">
        <v>121</v>
      </c>
      <c r="G57" s="80" t="s">
        <v>181</v>
      </c>
      <c r="H57" s="80" t="s">
        <v>203</v>
      </c>
      <c r="I57" s="80" t="s">
        <v>203</v>
      </c>
      <c r="J57" s="80" t="s">
        <v>203</v>
      </c>
      <c r="K57" s="80" t="s">
        <v>40</v>
      </c>
      <c r="L57" s="84">
        <v>5788.8</v>
      </c>
      <c r="M57" s="87" t="s">
        <v>204</v>
      </c>
    </row>
    <row r="58" spans="1:17" s="3" customFormat="1" ht="151.5" customHeight="1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4"/>
      <c r="M58" s="87"/>
    </row>
    <row r="59" spans="1:17" s="8" customFormat="1" ht="16.5" customHeight="1" x14ac:dyDescent="0.25">
      <c r="A59" s="86">
        <v>20</v>
      </c>
      <c r="B59" s="86" t="s">
        <v>166</v>
      </c>
      <c r="C59" s="86" t="s">
        <v>129</v>
      </c>
      <c r="D59" s="86" t="s">
        <v>130</v>
      </c>
      <c r="E59" s="86" t="s">
        <v>55</v>
      </c>
      <c r="F59" s="86" t="s">
        <v>131</v>
      </c>
      <c r="G59" s="86" t="s">
        <v>132</v>
      </c>
      <c r="H59" s="86" t="s">
        <v>249</v>
      </c>
      <c r="I59" s="86" t="s">
        <v>249</v>
      </c>
      <c r="J59" s="86" t="s">
        <v>249</v>
      </c>
      <c r="K59" s="86" t="s">
        <v>167</v>
      </c>
      <c r="L59" s="85">
        <v>21292.799999999999</v>
      </c>
      <c r="M59" s="86" t="s">
        <v>133</v>
      </c>
      <c r="O59" s="3"/>
      <c r="P59" s="3"/>
      <c r="Q59" s="3"/>
    </row>
    <row r="60" spans="1:17" s="8" customFormat="1" ht="151.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5"/>
      <c r="M60" s="86"/>
    </row>
    <row r="61" spans="1:17" s="3" customFormat="1" ht="15" customHeight="1" x14ac:dyDescent="0.25">
      <c r="A61" s="80">
        <v>21</v>
      </c>
      <c r="B61" s="80" t="s">
        <v>134</v>
      </c>
      <c r="C61" s="80" t="s">
        <v>22</v>
      </c>
      <c r="D61" s="80" t="s">
        <v>135</v>
      </c>
      <c r="E61" s="80" t="s">
        <v>136</v>
      </c>
      <c r="F61" s="80" t="s">
        <v>137</v>
      </c>
      <c r="G61" s="80" t="s">
        <v>138</v>
      </c>
      <c r="H61" s="80" t="s">
        <v>139</v>
      </c>
      <c r="I61" s="80" t="s">
        <v>139</v>
      </c>
      <c r="J61" s="80" t="s">
        <v>139</v>
      </c>
      <c r="K61" s="80" t="s">
        <v>141</v>
      </c>
      <c r="L61" s="84">
        <v>550</v>
      </c>
      <c r="M61" s="87" t="s">
        <v>162</v>
      </c>
      <c r="O61" s="8"/>
      <c r="P61" s="8"/>
      <c r="Q61" s="8"/>
    </row>
    <row r="62" spans="1:17" s="3" customFormat="1" ht="107.25" customHeight="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4"/>
      <c r="M62" s="87"/>
    </row>
    <row r="63" spans="1:17" s="3" customFormat="1" ht="16.5" customHeight="1" x14ac:dyDescent="0.25">
      <c r="A63" s="80">
        <v>22</v>
      </c>
      <c r="B63" s="80" t="s">
        <v>142</v>
      </c>
      <c r="C63" s="80" t="s">
        <v>143</v>
      </c>
      <c r="D63" s="80" t="s">
        <v>144</v>
      </c>
      <c r="E63" s="80" t="s">
        <v>145</v>
      </c>
      <c r="F63" s="80" t="s">
        <v>146</v>
      </c>
      <c r="G63" s="80" t="s">
        <v>161</v>
      </c>
      <c r="H63" s="80"/>
      <c r="I63" s="80"/>
      <c r="J63" s="80"/>
      <c r="K63" s="80" t="s">
        <v>40</v>
      </c>
      <c r="L63" s="84">
        <v>550</v>
      </c>
      <c r="M63" s="87" t="s">
        <v>163</v>
      </c>
    </row>
    <row r="64" spans="1:17" s="3" customFormat="1" ht="151.5" customHeight="1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4"/>
      <c r="M64" s="87"/>
    </row>
    <row r="65" spans="1:17" s="8" customFormat="1" ht="16.5" customHeight="1" x14ac:dyDescent="0.25">
      <c r="A65" s="86">
        <v>23</v>
      </c>
      <c r="B65" s="86" t="s">
        <v>147</v>
      </c>
      <c r="C65" s="86" t="s">
        <v>148</v>
      </c>
      <c r="D65" s="86" t="s">
        <v>149</v>
      </c>
      <c r="E65" s="86" t="s">
        <v>155</v>
      </c>
      <c r="F65" s="86" t="s">
        <v>150</v>
      </c>
      <c r="G65" s="86" t="s">
        <v>154</v>
      </c>
      <c r="H65" s="86"/>
      <c r="I65" s="86"/>
      <c r="J65" s="86"/>
      <c r="K65" s="86" t="s">
        <v>151</v>
      </c>
      <c r="L65" s="89">
        <v>67392</v>
      </c>
      <c r="M65" s="88" t="s">
        <v>164</v>
      </c>
      <c r="O65" s="3"/>
      <c r="P65" s="3"/>
      <c r="Q65" s="3"/>
    </row>
    <row r="66" spans="1:17" s="8" customFormat="1" ht="151.5" customHeight="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9"/>
      <c r="M66" s="88"/>
    </row>
    <row r="67" spans="1:17" s="8" customFormat="1" ht="16.5" customHeight="1" x14ac:dyDescent="0.25">
      <c r="A67" s="86">
        <v>24</v>
      </c>
      <c r="B67" s="86" t="s">
        <v>147</v>
      </c>
      <c r="C67" s="86" t="s">
        <v>152</v>
      </c>
      <c r="D67" s="86" t="s">
        <v>149</v>
      </c>
      <c r="E67" s="86" t="s">
        <v>155</v>
      </c>
      <c r="F67" s="86" t="s">
        <v>153</v>
      </c>
      <c r="G67" s="86" t="s">
        <v>154</v>
      </c>
      <c r="H67" s="86" t="s">
        <v>206</v>
      </c>
      <c r="I67" s="86" t="s">
        <v>206</v>
      </c>
      <c r="J67" s="86" t="s">
        <v>206</v>
      </c>
      <c r="K67" s="86" t="s">
        <v>62</v>
      </c>
      <c r="L67" s="89">
        <v>16848</v>
      </c>
      <c r="M67" s="88" t="s">
        <v>165</v>
      </c>
    </row>
    <row r="68" spans="1:17" s="8" customFormat="1" ht="151.5" customHeight="1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9"/>
      <c r="M68" s="88"/>
    </row>
    <row r="69" spans="1:17" s="3" customFormat="1" ht="15" customHeight="1" x14ac:dyDescent="0.25">
      <c r="A69" s="80">
        <v>25</v>
      </c>
      <c r="B69" s="80" t="s">
        <v>174</v>
      </c>
      <c r="C69" s="80" t="s">
        <v>22</v>
      </c>
      <c r="D69" s="80" t="s">
        <v>176</v>
      </c>
      <c r="E69" s="80" t="s">
        <v>175</v>
      </c>
      <c r="F69" s="80" t="s">
        <v>177</v>
      </c>
      <c r="G69" s="80" t="s">
        <v>201</v>
      </c>
      <c r="H69" s="80"/>
      <c r="I69" s="80"/>
      <c r="J69" s="80"/>
      <c r="K69" s="80" t="s">
        <v>178</v>
      </c>
      <c r="L69" s="81">
        <v>21292.799999999999</v>
      </c>
      <c r="M69" s="80" t="s">
        <v>403</v>
      </c>
      <c r="O69" s="8"/>
      <c r="P69" s="8"/>
      <c r="Q69" s="8"/>
    </row>
    <row r="70" spans="1:17" s="3" customFormat="1" ht="107.25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80"/>
    </row>
    <row r="71" spans="1:17" s="3" customFormat="1" ht="15" customHeight="1" x14ac:dyDescent="0.25">
      <c r="A71" s="80">
        <v>26</v>
      </c>
      <c r="B71" s="80" t="s">
        <v>168</v>
      </c>
      <c r="C71" s="80" t="s">
        <v>169</v>
      </c>
      <c r="D71" s="80" t="s">
        <v>170</v>
      </c>
      <c r="E71" s="80" t="s">
        <v>171</v>
      </c>
      <c r="F71" s="80" t="s">
        <v>172</v>
      </c>
      <c r="G71" s="80" t="s">
        <v>229</v>
      </c>
      <c r="H71" s="71" t="s">
        <v>359</v>
      </c>
      <c r="I71" s="80"/>
      <c r="J71" s="71" t="s">
        <v>359</v>
      </c>
      <c r="K71" s="80" t="s">
        <v>173</v>
      </c>
      <c r="L71" s="81">
        <v>550</v>
      </c>
      <c r="M71" s="80" t="s">
        <v>204</v>
      </c>
    </row>
    <row r="72" spans="1:17" s="3" customFormat="1" ht="107.25" customHeight="1" x14ac:dyDescent="0.25">
      <c r="A72" s="80"/>
      <c r="B72" s="80"/>
      <c r="C72" s="80"/>
      <c r="D72" s="80"/>
      <c r="E72" s="80"/>
      <c r="F72" s="80"/>
      <c r="G72" s="80"/>
      <c r="H72" s="71"/>
      <c r="I72" s="80"/>
      <c r="J72" s="71"/>
      <c r="K72" s="80"/>
      <c r="L72" s="81"/>
      <c r="M72" s="80"/>
    </row>
    <row r="73" spans="1:17" s="3" customFormat="1" ht="15" customHeight="1" x14ac:dyDescent="0.25">
      <c r="A73" s="80">
        <v>27</v>
      </c>
      <c r="B73" s="80" t="s">
        <v>184</v>
      </c>
      <c r="C73" s="80" t="s">
        <v>22</v>
      </c>
      <c r="D73" s="80" t="s">
        <v>185</v>
      </c>
      <c r="E73" s="80" t="s">
        <v>186</v>
      </c>
      <c r="F73" s="80" t="s">
        <v>187</v>
      </c>
      <c r="G73" s="80" t="s">
        <v>201</v>
      </c>
      <c r="H73" s="80"/>
      <c r="I73" s="80"/>
      <c r="J73" s="80"/>
      <c r="K73" s="80" t="s">
        <v>188</v>
      </c>
      <c r="L73" s="81">
        <v>21292.799999999999</v>
      </c>
      <c r="M73" s="80" t="s">
        <v>219</v>
      </c>
    </row>
    <row r="74" spans="1:17" s="3" customFormat="1" ht="107.25" customHeight="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  <c r="M74" s="80"/>
    </row>
    <row r="75" spans="1:17" s="3" customFormat="1" ht="15" customHeight="1" x14ac:dyDescent="0.25">
      <c r="A75" s="80">
        <v>28</v>
      </c>
      <c r="B75" s="80" t="s">
        <v>189</v>
      </c>
      <c r="C75" s="80" t="s">
        <v>22</v>
      </c>
      <c r="D75" s="80" t="s">
        <v>190</v>
      </c>
      <c r="E75" s="80" t="s">
        <v>191</v>
      </c>
      <c r="F75" s="80" t="s">
        <v>192</v>
      </c>
      <c r="G75" s="80" t="s">
        <v>195</v>
      </c>
      <c r="H75" s="80"/>
      <c r="I75" s="80"/>
      <c r="J75" s="80"/>
      <c r="K75" s="80" t="s">
        <v>40</v>
      </c>
      <c r="L75" s="81">
        <v>550</v>
      </c>
      <c r="M75" s="80" t="s">
        <v>218</v>
      </c>
    </row>
    <row r="76" spans="1:17" s="3" customFormat="1" ht="107.25" customHeight="1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1"/>
      <c r="M76" s="80"/>
    </row>
    <row r="77" spans="1:17" s="3" customFormat="1" ht="15" customHeight="1" x14ac:dyDescent="0.25">
      <c r="A77" s="80">
        <v>29</v>
      </c>
      <c r="B77" s="80" t="s">
        <v>189</v>
      </c>
      <c r="C77" s="80" t="s">
        <v>194</v>
      </c>
      <c r="D77" s="80" t="s">
        <v>190</v>
      </c>
      <c r="E77" s="80" t="s">
        <v>191</v>
      </c>
      <c r="F77" s="80" t="s">
        <v>193</v>
      </c>
      <c r="G77" s="80" t="s">
        <v>195</v>
      </c>
      <c r="H77" s="80"/>
      <c r="I77" s="80"/>
      <c r="J77" s="80"/>
      <c r="K77" s="80" t="s">
        <v>173</v>
      </c>
      <c r="L77" s="81">
        <v>2808</v>
      </c>
      <c r="M77" s="80" t="s">
        <v>218</v>
      </c>
    </row>
    <row r="78" spans="1:17" s="3" customFormat="1" ht="107.25" customHeight="1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1"/>
      <c r="M78" s="80"/>
    </row>
    <row r="79" spans="1:17" s="3" customFormat="1" ht="15" customHeight="1" x14ac:dyDescent="0.25">
      <c r="A79" s="80">
        <v>30</v>
      </c>
      <c r="B79" s="80" t="s">
        <v>196</v>
      </c>
      <c r="C79" s="80" t="s">
        <v>197</v>
      </c>
      <c r="D79" s="80" t="s">
        <v>198</v>
      </c>
      <c r="E79" s="80" t="s">
        <v>199</v>
      </c>
      <c r="F79" s="80" t="s">
        <v>200</v>
      </c>
      <c r="G79" s="82">
        <v>44060</v>
      </c>
      <c r="H79" s="80"/>
      <c r="I79" s="80"/>
      <c r="J79" s="80"/>
      <c r="K79" s="80" t="s">
        <v>40</v>
      </c>
      <c r="L79" s="84">
        <v>550</v>
      </c>
      <c r="M79" s="82">
        <v>43847</v>
      </c>
    </row>
    <row r="80" spans="1:17" s="3" customFormat="1" ht="107.25" customHeight="1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4"/>
      <c r="M80" s="83"/>
    </row>
    <row r="81" spans="1:17" s="3" customFormat="1" ht="15" customHeight="1" x14ac:dyDescent="0.25">
      <c r="A81" s="80">
        <v>31</v>
      </c>
      <c r="B81" s="80" t="s">
        <v>214</v>
      </c>
      <c r="C81" s="80" t="s">
        <v>197</v>
      </c>
      <c r="D81" s="80" t="s">
        <v>215</v>
      </c>
      <c r="E81" s="80" t="s">
        <v>199</v>
      </c>
      <c r="F81" s="80" t="s">
        <v>213</v>
      </c>
      <c r="G81" s="82">
        <v>44028</v>
      </c>
      <c r="H81" s="71" t="s">
        <v>213</v>
      </c>
      <c r="I81" s="80"/>
      <c r="J81" s="71" t="s">
        <v>213</v>
      </c>
      <c r="K81" s="80" t="s">
        <v>40</v>
      </c>
      <c r="L81" s="81">
        <v>550</v>
      </c>
      <c r="M81" s="82">
        <v>43846</v>
      </c>
    </row>
    <row r="82" spans="1:17" s="3" customFormat="1" ht="107.25" customHeight="1" x14ac:dyDescent="0.25">
      <c r="A82" s="80"/>
      <c r="B82" s="80"/>
      <c r="C82" s="80"/>
      <c r="D82" s="80"/>
      <c r="E82" s="80"/>
      <c r="F82" s="80"/>
      <c r="G82" s="80"/>
      <c r="H82" s="71"/>
      <c r="I82" s="80"/>
      <c r="J82" s="71"/>
      <c r="K82" s="80"/>
      <c r="L82" s="81"/>
      <c r="M82" s="83"/>
    </row>
    <row r="83" spans="1:17" s="3" customFormat="1" ht="15" customHeight="1" x14ac:dyDescent="0.25">
      <c r="A83" s="80">
        <v>32</v>
      </c>
      <c r="B83" s="80" t="s">
        <v>211</v>
      </c>
      <c r="C83" s="80" t="s">
        <v>197</v>
      </c>
      <c r="D83" s="80" t="s">
        <v>212</v>
      </c>
      <c r="E83" s="82">
        <v>43977</v>
      </c>
      <c r="F83" s="80" t="s">
        <v>210</v>
      </c>
      <c r="G83" s="80" t="s">
        <v>251</v>
      </c>
      <c r="H83" s="80"/>
      <c r="I83" s="80"/>
      <c r="J83" s="80"/>
      <c r="K83" s="80" t="s">
        <v>40</v>
      </c>
      <c r="L83" s="84">
        <v>550</v>
      </c>
      <c r="M83" s="83"/>
    </row>
    <row r="84" spans="1:17" s="3" customFormat="1" ht="107.25" customHeight="1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4"/>
      <c r="M84" s="83"/>
    </row>
    <row r="85" spans="1:17" s="3" customFormat="1" ht="15" customHeight="1" x14ac:dyDescent="0.25">
      <c r="A85" s="80">
        <v>33</v>
      </c>
      <c r="B85" s="80" t="s">
        <v>207</v>
      </c>
      <c r="C85" s="80" t="s">
        <v>197</v>
      </c>
      <c r="D85" s="80" t="s">
        <v>208</v>
      </c>
      <c r="E85" s="82">
        <v>43978</v>
      </c>
      <c r="F85" s="80" t="s">
        <v>216</v>
      </c>
      <c r="G85" s="80" t="s">
        <v>209</v>
      </c>
      <c r="H85" s="71" t="s">
        <v>358</v>
      </c>
      <c r="I85" s="80"/>
      <c r="J85" s="71" t="s">
        <v>358</v>
      </c>
      <c r="K85" s="80" t="s">
        <v>40</v>
      </c>
      <c r="L85" s="81">
        <v>550</v>
      </c>
      <c r="M85" s="83" t="s">
        <v>217</v>
      </c>
    </row>
    <row r="86" spans="1:17" s="3" customFormat="1" ht="107.25" customHeight="1" x14ac:dyDescent="0.25">
      <c r="A86" s="80"/>
      <c r="B86" s="80"/>
      <c r="C86" s="80"/>
      <c r="D86" s="80"/>
      <c r="E86" s="80"/>
      <c r="F86" s="80"/>
      <c r="G86" s="80"/>
      <c r="H86" s="71"/>
      <c r="I86" s="80"/>
      <c r="J86" s="71"/>
      <c r="K86" s="80"/>
      <c r="L86" s="81"/>
      <c r="M86" s="83"/>
    </row>
    <row r="87" spans="1:17" s="3" customFormat="1" ht="107.25" customHeight="1" x14ac:dyDescent="0.25">
      <c r="A87" s="18">
        <v>34</v>
      </c>
      <c r="B87" s="18" t="s">
        <v>223</v>
      </c>
      <c r="C87" s="18" t="s">
        <v>224</v>
      </c>
      <c r="D87" s="18" t="s">
        <v>225</v>
      </c>
      <c r="E87" s="21">
        <v>43979</v>
      </c>
      <c r="F87" s="18" t="s">
        <v>230</v>
      </c>
      <c r="G87" s="35">
        <v>43991</v>
      </c>
      <c r="H87" s="18"/>
      <c r="I87" s="18"/>
      <c r="J87" s="18"/>
      <c r="K87" s="18" t="s">
        <v>226</v>
      </c>
      <c r="L87" s="19">
        <v>168480</v>
      </c>
      <c r="M87" s="26"/>
    </row>
    <row r="88" spans="1:17" ht="57" customHeight="1" x14ac:dyDescent="0.25">
      <c r="A88" s="20">
        <v>35</v>
      </c>
      <c r="B88" s="20" t="s">
        <v>220</v>
      </c>
      <c r="C88" s="20" t="s">
        <v>22</v>
      </c>
      <c r="D88" s="20" t="s">
        <v>221</v>
      </c>
      <c r="E88" s="22">
        <v>43983</v>
      </c>
      <c r="F88" s="20" t="s">
        <v>235</v>
      </c>
      <c r="G88" s="21">
        <v>44025</v>
      </c>
      <c r="H88" s="20"/>
      <c r="I88" s="20"/>
      <c r="J88" s="20"/>
      <c r="K88" s="20" t="s">
        <v>264</v>
      </c>
      <c r="L88" s="24">
        <v>550</v>
      </c>
      <c r="M88" s="22">
        <v>44209</v>
      </c>
      <c r="O88" s="3"/>
      <c r="P88" s="3"/>
      <c r="Q88" s="3"/>
    </row>
    <row r="89" spans="1:17" ht="71.25" customHeight="1" x14ac:dyDescent="0.35">
      <c r="A89" s="20">
        <v>36</v>
      </c>
      <c r="B89" s="20" t="s">
        <v>227</v>
      </c>
      <c r="C89" s="20" t="s">
        <v>22</v>
      </c>
      <c r="D89" s="20" t="s">
        <v>228</v>
      </c>
      <c r="E89" s="20" t="s">
        <v>309</v>
      </c>
      <c r="F89" s="20" t="s">
        <v>243</v>
      </c>
      <c r="G89" s="35">
        <v>37447</v>
      </c>
      <c r="H89" s="20"/>
      <c r="I89" s="20"/>
      <c r="J89" s="20"/>
      <c r="K89" s="20" t="s">
        <v>262</v>
      </c>
      <c r="L89" s="24">
        <v>550</v>
      </c>
      <c r="M89" s="22">
        <v>44206</v>
      </c>
      <c r="O89" s="12"/>
    </row>
    <row r="90" spans="1:17" ht="98.25" customHeight="1" x14ac:dyDescent="0.35">
      <c r="A90" s="20">
        <v>37</v>
      </c>
      <c r="B90" s="20" t="s">
        <v>231</v>
      </c>
      <c r="C90" s="20" t="s">
        <v>22</v>
      </c>
      <c r="D90" s="20" t="s">
        <v>232</v>
      </c>
      <c r="E90" s="22">
        <v>43999</v>
      </c>
      <c r="F90" s="20" t="s">
        <v>250</v>
      </c>
      <c r="G90" s="35">
        <v>44021</v>
      </c>
      <c r="H90" s="20"/>
      <c r="I90" s="20"/>
      <c r="J90" s="20"/>
      <c r="K90" s="20" t="s">
        <v>258</v>
      </c>
      <c r="L90" s="24">
        <v>550</v>
      </c>
      <c r="M90" s="22">
        <v>44205</v>
      </c>
      <c r="O90" s="12"/>
    </row>
    <row r="91" spans="1:17" ht="63" x14ac:dyDescent="0.35">
      <c r="A91" s="20">
        <v>38</v>
      </c>
      <c r="B91" s="20" t="s">
        <v>236</v>
      </c>
      <c r="C91" s="20" t="s">
        <v>237</v>
      </c>
      <c r="D91" s="20" t="s">
        <v>238</v>
      </c>
      <c r="E91" s="22">
        <v>43985</v>
      </c>
      <c r="F91" s="20" t="s">
        <v>265</v>
      </c>
      <c r="G91" s="18" t="s">
        <v>251</v>
      </c>
      <c r="H91" s="20"/>
      <c r="I91" s="20"/>
      <c r="J91" s="20"/>
      <c r="K91" s="20" t="s">
        <v>263</v>
      </c>
      <c r="L91" s="20">
        <v>550</v>
      </c>
      <c r="M91" s="22">
        <v>44168</v>
      </c>
      <c r="O91" s="12"/>
    </row>
    <row r="92" spans="1:17" ht="63" x14ac:dyDescent="0.35">
      <c r="A92" s="20">
        <v>39</v>
      </c>
      <c r="B92" s="20" t="s">
        <v>233</v>
      </c>
      <c r="C92" s="20" t="s">
        <v>22</v>
      </c>
      <c r="D92" s="20" t="s">
        <v>234</v>
      </c>
      <c r="E92" s="22">
        <v>43999</v>
      </c>
      <c r="F92" s="20" t="s">
        <v>254</v>
      </c>
      <c r="G92" s="22">
        <v>44022</v>
      </c>
      <c r="H92" s="20"/>
      <c r="I92" s="20"/>
      <c r="J92" s="20"/>
      <c r="K92" s="20" t="s">
        <v>262</v>
      </c>
      <c r="L92" s="24">
        <v>550</v>
      </c>
      <c r="M92" s="22">
        <v>44213</v>
      </c>
      <c r="O92" s="12"/>
    </row>
    <row r="93" spans="1:17" ht="52.5" customHeight="1" x14ac:dyDescent="0.35">
      <c r="A93" s="20">
        <v>40</v>
      </c>
      <c r="B93" s="20" t="s">
        <v>239</v>
      </c>
      <c r="C93" s="20" t="s">
        <v>240</v>
      </c>
      <c r="D93" s="20" t="s">
        <v>266</v>
      </c>
      <c r="E93" s="22">
        <v>44000</v>
      </c>
      <c r="F93" s="20" t="s">
        <v>267</v>
      </c>
      <c r="G93" s="22">
        <v>44040</v>
      </c>
      <c r="H93" s="20"/>
      <c r="I93" s="20"/>
      <c r="J93" s="20"/>
      <c r="K93" s="20" t="s">
        <v>260</v>
      </c>
      <c r="L93" s="24">
        <v>2808</v>
      </c>
      <c r="M93" s="22">
        <v>44224</v>
      </c>
      <c r="O93" s="12"/>
    </row>
    <row r="94" spans="1:17" ht="63" x14ac:dyDescent="0.35">
      <c r="A94" s="20">
        <v>41</v>
      </c>
      <c r="B94" s="20" t="s">
        <v>241</v>
      </c>
      <c r="C94" s="20" t="s">
        <v>237</v>
      </c>
      <c r="D94" s="20" t="s">
        <v>242</v>
      </c>
      <c r="E94" s="22">
        <v>44004</v>
      </c>
      <c r="F94" s="20" t="s">
        <v>274</v>
      </c>
      <c r="G94" s="22">
        <v>44021</v>
      </c>
      <c r="H94" s="20"/>
      <c r="I94" s="20"/>
      <c r="J94" s="20"/>
      <c r="K94" s="20" t="s">
        <v>261</v>
      </c>
      <c r="L94" s="24">
        <v>550</v>
      </c>
      <c r="M94" s="22">
        <v>44205</v>
      </c>
      <c r="O94" s="12"/>
    </row>
    <row r="95" spans="1:17" ht="78.75" x14ac:dyDescent="0.35">
      <c r="A95" s="20">
        <v>42</v>
      </c>
      <c r="B95" s="20" t="s">
        <v>244</v>
      </c>
      <c r="C95" s="20" t="s">
        <v>245</v>
      </c>
      <c r="D95" s="20" t="s">
        <v>246</v>
      </c>
      <c r="E95" s="22">
        <v>44005</v>
      </c>
      <c r="F95" s="20" t="s">
        <v>279</v>
      </c>
      <c r="G95" s="22">
        <v>44042</v>
      </c>
      <c r="H95" s="20"/>
      <c r="I95" s="20"/>
      <c r="J95" s="20"/>
      <c r="K95" s="20" t="s">
        <v>259</v>
      </c>
      <c r="L95" s="24">
        <v>12790.8</v>
      </c>
      <c r="M95" s="22" t="s">
        <v>411</v>
      </c>
      <c r="O95" s="12"/>
    </row>
    <row r="96" spans="1:17" ht="64.5" customHeight="1" x14ac:dyDescent="0.35">
      <c r="A96" s="11">
        <v>43</v>
      </c>
      <c r="B96" s="11" t="s">
        <v>255</v>
      </c>
      <c r="C96" s="11" t="s">
        <v>268</v>
      </c>
      <c r="D96" s="11" t="s">
        <v>256</v>
      </c>
      <c r="E96" s="13">
        <v>44010</v>
      </c>
      <c r="F96" s="11" t="s">
        <v>272</v>
      </c>
      <c r="G96" s="13">
        <v>44041</v>
      </c>
      <c r="H96" s="33" t="s">
        <v>272</v>
      </c>
      <c r="I96" s="11"/>
      <c r="J96" s="33" t="s">
        <v>272</v>
      </c>
      <c r="K96" s="11" t="s">
        <v>257</v>
      </c>
      <c r="L96" s="23">
        <v>21292.799999999999</v>
      </c>
      <c r="M96" s="11" t="s">
        <v>412</v>
      </c>
      <c r="O96" s="12"/>
    </row>
    <row r="97" spans="1:18" ht="64.5" customHeight="1" x14ac:dyDescent="0.35">
      <c r="A97" s="11">
        <v>44</v>
      </c>
      <c r="B97" s="11" t="s">
        <v>270</v>
      </c>
      <c r="C97" s="11" t="s">
        <v>22</v>
      </c>
      <c r="D97" s="11" t="s">
        <v>271</v>
      </c>
      <c r="E97" s="13" t="s">
        <v>277</v>
      </c>
      <c r="F97" s="11" t="s">
        <v>276</v>
      </c>
      <c r="G97" s="13">
        <v>44028</v>
      </c>
      <c r="H97" s="33" t="s">
        <v>276</v>
      </c>
      <c r="I97" s="11"/>
      <c r="J97" s="33" t="s">
        <v>276</v>
      </c>
      <c r="K97" s="11" t="s">
        <v>257</v>
      </c>
      <c r="L97" s="11">
        <v>550</v>
      </c>
      <c r="M97" s="13">
        <v>44212</v>
      </c>
      <c r="O97" s="12"/>
    </row>
    <row r="98" spans="1:18" ht="64.5" customHeight="1" x14ac:dyDescent="0.35">
      <c r="A98" s="11">
        <v>45</v>
      </c>
      <c r="B98" s="11" t="s">
        <v>269</v>
      </c>
      <c r="C98" s="11" t="s">
        <v>22</v>
      </c>
      <c r="D98" s="11" t="s">
        <v>275</v>
      </c>
      <c r="E98" s="11" t="s">
        <v>277</v>
      </c>
      <c r="F98" s="11" t="s">
        <v>278</v>
      </c>
      <c r="G98" s="13">
        <v>44039</v>
      </c>
      <c r="H98" s="11"/>
      <c r="I98" s="11"/>
      <c r="J98" s="11"/>
      <c r="K98" s="11" t="s">
        <v>257</v>
      </c>
      <c r="L98" s="23">
        <v>550</v>
      </c>
      <c r="M98" s="13">
        <v>44223</v>
      </c>
      <c r="O98" s="12"/>
    </row>
    <row r="99" spans="1:18" ht="42.75" x14ac:dyDescent="0.25">
      <c r="A99" s="14">
        <v>46</v>
      </c>
      <c r="B99" s="14" t="s">
        <v>252</v>
      </c>
      <c r="C99" s="14" t="s">
        <v>22</v>
      </c>
      <c r="D99" s="14" t="s">
        <v>253</v>
      </c>
      <c r="E99" s="13">
        <v>44011</v>
      </c>
      <c r="F99" s="14"/>
      <c r="G99" s="65" t="s">
        <v>273</v>
      </c>
      <c r="H99" s="66"/>
      <c r="I99" s="66"/>
      <c r="J99" s="67"/>
      <c r="K99" s="14" t="s">
        <v>258</v>
      </c>
      <c r="L99" s="14"/>
      <c r="M99" s="11"/>
    </row>
    <row r="100" spans="1:18" ht="30.75" customHeight="1" x14ac:dyDescent="0.25">
      <c r="A100" s="28"/>
      <c r="B100" s="28"/>
      <c r="C100" s="28"/>
      <c r="D100" s="28"/>
      <c r="E100" s="29"/>
      <c r="F100" s="28"/>
      <c r="G100" s="30"/>
      <c r="H100" s="31"/>
      <c r="I100" s="31"/>
      <c r="J100" s="32"/>
      <c r="K100" s="28"/>
      <c r="L100" s="28"/>
      <c r="M100" s="33"/>
    </row>
    <row r="101" spans="1:18" ht="125.25" customHeight="1" x14ac:dyDescent="0.25">
      <c r="A101" s="27">
        <v>47</v>
      </c>
      <c r="B101" s="11" t="s">
        <v>280</v>
      </c>
      <c r="C101" s="11" t="s">
        <v>22</v>
      </c>
      <c r="D101" s="11" t="s">
        <v>281</v>
      </c>
      <c r="E101" s="29">
        <v>44033</v>
      </c>
      <c r="F101" s="11" t="s">
        <v>282</v>
      </c>
      <c r="G101" s="11" t="s">
        <v>325</v>
      </c>
      <c r="H101" s="11"/>
      <c r="I101" s="11"/>
      <c r="J101" s="11"/>
      <c r="K101" s="11" t="s">
        <v>257</v>
      </c>
      <c r="L101" s="23">
        <v>550</v>
      </c>
      <c r="M101" s="13">
        <v>44201</v>
      </c>
      <c r="O101" s="72"/>
      <c r="P101" s="72"/>
      <c r="Q101" s="72"/>
    </row>
    <row r="102" spans="1:18" ht="42.75" x14ac:dyDescent="0.25">
      <c r="A102" s="11">
        <v>48</v>
      </c>
      <c r="B102" s="11" t="s">
        <v>283</v>
      </c>
      <c r="C102" s="11" t="s">
        <v>22</v>
      </c>
      <c r="D102" s="11" t="s">
        <v>284</v>
      </c>
      <c r="E102" s="29">
        <v>44036</v>
      </c>
      <c r="F102" s="11" t="s">
        <v>297</v>
      </c>
      <c r="G102" s="11" t="s">
        <v>305</v>
      </c>
      <c r="H102" s="68" t="s">
        <v>205</v>
      </c>
      <c r="I102" s="69"/>
      <c r="J102" s="70"/>
      <c r="K102" s="11" t="s">
        <v>293</v>
      </c>
      <c r="L102" s="11">
        <v>21292.799999999999</v>
      </c>
      <c r="M102" s="11"/>
    </row>
    <row r="103" spans="1:18" ht="42.75" x14ac:dyDescent="0.25">
      <c r="A103" s="11">
        <v>49</v>
      </c>
      <c r="B103" s="11" t="s">
        <v>285</v>
      </c>
      <c r="C103" s="11" t="s">
        <v>237</v>
      </c>
      <c r="D103" s="11" t="s">
        <v>286</v>
      </c>
      <c r="E103" s="29">
        <v>44036</v>
      </c>
      <c r="F103" s="11" t="s">
        <v>298</v>
      </c>
      <c r="G103" s="11" t="s">
        <v>305</v>
      </c>
      <c r="H103" s="68" t="s">
        <v>205</v>
      </c>
      <c r="I103" s="69"/>
      <c r="J103" s="70"/>
      <c r="K103" s="11" t="s">
        <v>294</v>
      </c>
      <c r="L103" s="11">
        <v>550</v>
      </c>
      <c r="M103" s="11"/>
    </row>
    <row r="104" spans="1:18" ht="42.75" x14ac:dyDescent="0.25">
      <c r="A104" s="11">
        <v>50</v>
      </c>
      <c r="B104" s="11" t="s">
        <v>287</v>
      </c>
      <c r="C104" s="11" t="s">
        <v>288</v>
      </c>
      <c r="D104" s="11" t="s">
        <v>289</v>
      </c>
      <c r="E104" s="29">
        <v>44039</v>
      </c>
      <c r="F104" s="11" t="s">
        <v>299</v>
      </c>
      <c r="G104" s="11" t="s">
        <v>305</v>
      </c>
      <c r="H104" s="68" t="s">
        <v>205</v>
      </c>
      <c r="I104" s="69"/>
      <c r="J104" s="70"/>
      <c r="K104" s="11" t="s">
        <v>42</v>
      </c>
      <c r="L104" s="23">
        <v>21292.799999999999</v>
      </c>
      <c r="M104" s="11" t="s">
        <v>321</v>
      </c>
      <c r="O104" s="1"/>
      <c r="P104" s="1"/>
      <c r="Q104" s="1"/>
      <c r="R104" s="1"/>
    </row>
    <row r="105" spans="1:18" ht="71.25" x14ac:dyDescent="0.25">
      <c r="A105" s="11">
        <v>51</v>
      </c>
      <c r="B105" s="11" t="s">
        <v>290</v>
      </c>
      <c r="C105" s="11" t="s">
        <v>292</v>
      </c>
      <c r="D105" s="11" t="s">
        <v>291</v>
      </c>
      <c r="E105" s="29">
        <v>44040</v>
      </c>
      <c r="F105" s="11" t="s">
        <v>306</v>
      </c>
      <c r="G105" s="11" t="s">
        <v>305</v>
      </c>
      <c r="H105" s="68" t="s">
        <v>205</v>
      </c>
      <c r="I105" s="69"/>
      <c r="J105" s="70"/>
      <c r="K105" s="11" t="s">
        <v>259</v>
      </c>
      <c r="L105" s="11">
        <v>21292.799999999999</v>
      </c>
      <c r="M105" s="11"/>
      <c r="O105" s="1"/>
      <c r="P105" s="1"/>
      <c r="Q105" s="1"/>
      <c r="R105" s="1"/>
    </row>
    <row r="106" spans="1:18" ht="56.25" customHeight="1" x14ac:dyDescent="0.25">
      <c r="A106" s="11">
        <v>52</v>
      </c>
      <c r="B106" s="11" t="s">
        <v>295</v>
      </c>
      <c r="C106" s="11" t="s">
        <v>22</v>
      </c>
      <c r="D106" s="11" t="s">
        <v>296</v>
      </c>
      <c r="E106" s="33" t="s">
        <v>302</v>
      </c>
      <c r="F106" s="11" t="s">
        <v>307</v>
      </c>
      <c r="G106" s="11" t="s">
        <v>326</v>
      </c>
      <c r="H106" s="11"/>
      <c r="I106" s="11"/>
      <c r="J106" s="11"/>
      <c r="K106" s="11" t="s">
        <v>257</v>
      </c>
      <c r="L106" s="23">
        <v>550</v>
      </c>
      <c r="M106" s="13">
        <v>44209</v>
      </c>
      <c r="O106" s="1"/>
      <c r="P106" s="1"/>
      <c r="Q106" s="1"/>
      <c r="R106" s="1"/>
    </row>
    <row r="107" spans="1:18" ht="141.75" customHeight="1" x14ac:dyDescent="0.25">
      <c r="A107" s="14">
        <v>53</v>
      </c>
      <c r="B107" s="14" t="s">
        <v>300</v>
      </c>
      <c r="C107" s="14" t="s">
        <v>301</v>
      </c>
      <c r="D107" s="14" t="s">
        <v>303</v>
      </c>
      <c r="E107" s="29">
        <v>44042</v>
      </c>
      <c r="F107" s="14" t="s">
        <v>308</v>
      </c>
      <c r="G107" s="11" t="s">
        <v>323</v>
      </c>
      <c r="H107" s="77" t="s">
        <v>205</v>
      </c>
      <c r="I107" s="78"/>
      <c r="J107" s="79"/>
      <c r="K107" s="14" t="s">
        <v>257</v>
      </c>
      <c r="L107" s="14"/>
      <c r="M107" s="11"/>
      <c r="O107" s="1"/>
      <c r="P107" s="1"/>
      <c r="Q107" s="1"/>
      <c r="R107" s="1"/>
    </row>
    <row r="108" spans="1:18" ht="139.5" customHeight="1" x14ac:dyDescent="0.25">
      <c r="A108" s="14">
        <v>54</v>
      </c>
      <c r="B108" s="14" t="s">
        <v>311</v>
      </c>
      <c r="C108" s="14" t="s">
        <v>312</v>
      </c>
      <c r="D108" s="14" t="s">
        <v>313</v>
      </c>
      <c r="E108" s="13">
        <v>44011</v>
      </c>
      <c r="F108" s="14" t="s">
        <v>314</v>
      </c>
      <c r="G108" s="13">
        <v>44041</v>
      </c>
      <c r="H108" s="14"/>
      <c r="I108" s="14"/>
      <c r="J108" s="14"/>
      <c r="K108" s="14" t="s">
        <v>315</v>
      </c>
      <c r="L108" s="11">
        <v>21292.799999999999</v>
      </c>
      <c r="M108" s="13">
        <v>44406</v>
      </c>
      <c r="O108" s="106"/>
      <c r="P108" s="106"/>
      <c r="Q108" s="106"/>
      <c r="R108" s="106"/>
    </row>
    <row r="109" spans="1:18" ht="57" customHeight="1" x14ac:dyDescent="0.25">
      <c r="A109" s="28">
        <v>55</v>
      </c>
      <c r="B109" s="33" t="s">
        <v>283</v>
      </c>
      <c r="C109" s="28" t="s">
        <v>22</v>
      </c>
      <c r="D109" s="28" t="s">
        <v>284</v>
      </c>
      <c r="E109" s="29">
        <v>44047</v>
      </c>
      <c r="F109" s="28" t="s">
        <v>316</v>
      </c>
      <c r="G109" s="33" t="s">
        <v>319</v>
      </c>
      <c r="H109" s="28"/>
      <c r="I109" s="28"/>
      <c r="J109" s="28"/>
      <c r="K109" s="28" t="s">
        <v>318</v>
      </c>
      <c r="L109" s="33">
        <v>21292.799999999999</v>
      </c>
      <c r="M109" s="29" t="s">
        <v>445</v>
      </c>
      <c r="O109" s="74"/>
      <c r="P109" s="74"/>
      <c r="Q109" s="74"/>
      <c r="R109" s="74"/>
    </row>
    <row r="110" spans="1:18" ht="42.75" customHeight="1" x14ac:dyDescent="0.25">
      <c r="A110" s="14">
        <v>56</v>
      </c>
      <c r="B110" s="11" t="s">
        <v>285</v>
      </c>
      <c r="C110" s="11" t="s">
        <v>237</v>
      </c>
      <c r="D110" s="11" t="s">
        <v>286</v>
      </c>
      <c r="E110" s="13">
        <v>44048</v>
      </c>
      <c r="F110" s="11" t="s">
        <v>317</v>
      </c>
      <c r="G110" s="11" t="s">
        <v>320</v>
      </c>
      <c r="H110" s="14"/>
      <c r="I110" s="14"/>
      <c r="J110" s="14"/>
      <c r="K110" s="14" t="s">
        <v>257</v>
      </c>
      <c r="L110" s="23">
        <v>550</v>
      </c>
      <c r="M110" s="13">
        <v>44234</v>
      </c>
      <c r="O110" s="104"/>
      <c r="P110" s="104"/>
      <c r="Q110" s="104"/>
      <c r="R110" s="104"/>
    </row>
    <row r="111" spans="1:18" ht="71.25" customHeight="1" x14ac:dyDescent="0.25">
      <c r="A111" s="14">
        <v>57</v>
      </c>
      <c r="B111" s="14" t="s">
        <v>290</v>
      </c>
      <c r="C111" s="14" t="s">
        <v>292</v>
      </c>
      <c r="D111" s="14" t="s">
        <v>291</v>
      </c>
      <c r="E111" s="13">
        <v>44055</v>
      </c>
      <c r="F111" s="14" t="s">
        <v>322</v>
      </c>
      <c r="G111" s="11" t="s">
        <v>305</v>
      </c>
      <c r="H111" s="77" t="s">
        <v>205</v>
      </c>
      <c r="I111" s="78"/>
      <c r="J111" s="79"/>
      <c r="K111" s="14" t="s">
        <v>259</v>
      </c>
      <c r="L111" s="34" t="s">
        <v>338</v>
      </c>
      <c r="M111" s="11"/>
      <c r="O111" s="105"/>
      <c r="P111" s="105"/>
      <c r="Q111" s="105"/>
      <c r="R111" s="105"/>
    </row>
    <row r="112" spans="1:18" ht="57" x14ac:dyDescent="0.25">
      <c r="A112" s="25">
        <v>58</v>
      </c>
      <c r="B112" s="14" t="s">
        <v>300</v>
      </c>
      <c r="C112" s="14" t="s">
        <v>301</v>
      </c>
      <c r="D112" s="14" t="s">
        <v>303</v>
      </c>
      <c r="E112" s="13">
        <v>44060</v>
      </c>
      <c r="F112" s="14" t="s">
        <v>324</v>
      </c>
      <c r="G112" s="13" t="s">
        <v>337</v>
      </c>
      <c r="H112" s="14"/>
      <c r="I112" s="14"/>
      <c r="J112" s="14"/>
      <c r="K112" s="14" t="s">
        <v>257</v>
      </c>
      <c r="L112" s="34">
        <v>550</v>
      </c>
      <c r="M112" s="11"/>
      <c r="O112" s="104"/>
      <c r="P112" s="104"/>
      <c r="Q112" s="104"/>
      <c r="R112" s="104"/>
    </row>
    <row r="113" spans="1:18" ht="42.75" customHeight="1" x14ac:dyDescent="0.25">
      <c r="A113" s="25">
        <v>59</v>
      </c>
      <c r="B113" s="14" t="s">
        <v>332</v>
      </c>
      <c r="C113" s="14" t="s">
        <v>333</v>
      </c>
      <c r="D113" s="14" t="s">
        <v>334</v>
      </c>
      <c r="E113" s="13">
        <v>44061</v>
      </c>
      <c r="F113" s="38" t="s">
        <v>339</v>
      </c>
      <c r="G113" s="14" t="s">
        <v>305</v>
      </c>
      <c r="H113" s="77" t="s">
        <v>205</v>
      </c>
      <c r="I113" s="78"/>
      <c r="J113" s="79"/>
      <c r="K113" s="14" t="s">
        <v>257</v>
      </c>
      <c r="L113" s="14">
        <v>21292.799999999999</v>
      </c>
      <c r="M113" s="11"/>
      <c r="O113" s="104"/>
      <c r="P113" s="104"/>
      <c r="Q113" s="104"/>
      <c r="R113" s="104"/>
    </row>
    <row r="114" spans="1:18" ht="57" customHeight="1" x14ac:dyDescent="0.25">
      <c r="A114" s="25">
        <v>60</v>
      </c>
      <c r="B114" s="14" t="s">
        <v>327</v>
      </c>
      <c r="C114" s="14" t="s">
        <v>328</v>
      </c>
      <c r="D114" s="14" t="s">
        <v>329</v>
      </c>
      <c r="E114" s="13">
        <v>44063</v>
      </c>
      <c r="F114" s="14" t="s">
        <v>330</v>
      </c>
      <c r="G114" s="14" t="s">
        <v>305</v>
      </c>
      <c r="H114" s="77" t="s">
        <v>205</v>
      </c>
      <c r="I114" s="78"/>
      <c r="J114" s="79"/>
      <c r="K114" s="14" t="s">
        <v>257</v>
      </c>
      <c r="L114" s="34">
        <v>550</v>
      </c>
      <c r="M114" s="11"/>
      <c r="O114" s="104"/>
      <c r="P114" s="104"/>
      <c r="Q114" s="104"/>
      <c r="R114" s="104"/>
    </row>
    <row r="115" spans="1:18" ht="52.5" customHeight="1" x14ac:dyDescent="0.25">
      <c r="A115" s="25">
        <v>61</v>
      </c>
      <c r="B115" s="14" t="s">
        <v>332</v>
      </c>
      <c r="C115" s="14" t="s">
        <v>333</v>
      </c>
      <c r="D115" s="14" t="s">
        <v>334</v>
      </c>
      <c r="E115" s="13">
        <v>44064</v>
      </c>
      <c r="F115" s="39" t="s">
        <v>340</v>
      </c>
      <c r="G115" s="14" t="s">
        <v>305</v>
      </c>
      <c r="H115" s="77" t="s">
        <v>205</v>
      </c>
      <c r="I115" s="78"/>
      <c r="J115" s="79"/>
      <c r="K115" s="14" t="s">
        <v>257</v>
      </c>
      <c r="L115" s="14">
        <v>21292.799999999999</v>
      </c>
      <c r="M115" s="11"/>
      <c r="O115" s="75"/>
      <c r="P115" s="75"/>
      <c r="Q115" s="75"/>
      <c r="R115" s="75"/>
    </row>
    <row r="116" spans="1:18" ht="42.75" x14ac:dyDescent="0.25">
      <c r="A116" s="25">
        <v>62</v>
      </c>
      <c r="B116" s="14" t="s">
        <v>335</v>
      </c>
      <c r="C116" s="14" t="s">
        <v>402</v>
      </c>
      <c r="D116" s="14" t="s">
        <v>336</v>
      </c>
      <c r="E116" s="13">
        <v>44068</v>
      </c>
      <c r="F116" s="14" t="s">
        <v>351</v>
      </c>
      <c r="G116" s="14" t="s">
        <v>305</v>
      </c>
      <c r="H116" s="77" t="s">
        <v>205</v>
      </c>
      <c r="I116" s="78"/>
      <c r="J116" s="79"/>
      <c r="K116" s="14" t="s">
        <v>257</v>
      </c>
      <c r="L116" s="14">
        <v>550</v>
      </c>
      <c r="M116" s="11"/>
      <c r="O116" s="75"/>
      <c r="P116" s="75"/>
      <c r="Q116" s="75"/>
      <c r="R116" s="75"/>
    </row>
    <row r="117" spans="1:18" ht="64.5" customHeight="1" x14ac:dyDescent="0.25">
      <c r="A117" s="37">
        <v>63</v>
      </c>
      <c r="B117" s="14" t="s">
        <v>290</v>
      </c>
      <c r="C117" s="14" t="s">
        <v>292</v>
      </c>
      <c r="D117" s="14" t="s">
        <v>291</v>
      </c>
      <c r="E117" s="13">
        <v>44071</v>
      </c>
      <c r="F117" s="14" t="s">
        <v>352</v>
      </c>
      <c r="G117" s="14" t="s">
        <v>305</v>
      </c>
      <c r="H117" s="77" t="s">
        <v>205</v>
      </c>
      <c r="I117" s="78"/>
      <c r="J117" s="79"/>
      <c r="K117" s="14" t="s">
        <v>259</v>
      </c>
      <c r="L117" s="34" t="s">
        <v>338</v>
      </c>
      <c r="M117" s="36"/>
      <c r="O117" s="75"/>
      <c r="P117" s="75"/>
      <c r="Q117" s="75"/>
      <c r="R117" s="75"/>
    </row>
    <row r="118" spans="1:18" ht="90" customHeight="1" x14ac:dyDescent="0.25">
      <c r="A118" s="37">
        <v>64</v>
      </c>
      <c r="B118" s="11" t="s">
        <v>287</v>
      </c>
      <c r="C118" s="11" t="s">
        <v>288</v>
      </c>
      <c r="D118" s="11" t="s">
        <v>289</v>
      </c>
      <c r="E118" s="13">
        <v>44074</v>
      </c>
      <c r="F118" s="11" t="s">
        <v>360</v>
      </c>
      <c r="G118" s="11" t="s">
        <v>325</v>
      </c>
      <c r="H118" s="44"/>
      <c r="I118" s="45"/>
      <c r="J118" s="46"/>
      <c r="K118" s="11" t="s">
        <v>42</v>
      </c>
      <c r="L118" s="23" t="s">
        <v>353</v>
      </c>
      <c r="M118" s="11"/>
      <c r="O118" s="76"/>
      <c r="P118" s="76"/>
      <c r="Q118" s="76"/>
      <c r="R118" s="76"/>
    </row>
    <row r="119" spans="1:18" ht="42.75" x14ac:dyDescent="0.25">
      <c r="A119" s="37">
        <v>65</v>
      </c>
      <c r="B119" s="40" t="s">
        <v>354</v>
      </c>
      <c r="C119" s="40" t="s">
        <v>355</v>
      </c>
      <c r="D119" s="40" t="s">
        <v>356</v>
      </c>
      <c r="E119" s="52">
        <v>44078</v>
      </c>
      <c r="F119" s="14" t="s">
        <v>365</v>
      </c>
      <c r="G119" s="40" t="s">
        <v>325</v>
      </c>
      <c r="H119" s="25"/>
      <c r="I119" s="25"/>
      <c r="J119" s="25"/>
      <c r="K119" s="25" t="s">
        <v>357</v>
      </c>
      <c r="L119" s="47">
        <v>550</v>
      </c>
      <c r="M119" s="25"/>
      <c r="O119" s="74"/>
      <c r="P119" s="74"/>
      <c r="Q119" s="74"/>
      <c r="R119" s="74"/>
    </row>
    <row r="120" spans="1:18" ht="42.75" x14ac:dyDescent="0.25">
      <c r="A120" s="41">
        <v>66</v>
      </c>
      <c r="B120" s="40" t="s">
        <v>361</v>
      </c>
      <c r="C120" s="40" t="s">
        <v>333</v>
      </c>
      <c r="D120" s="14" t="s">
        <v>362</v>
      </c>
      <c r="E120" s="29">
        <v>44082</v>
      </c>
      <c r="F120" s="14" t="s">
        <v>367</v>
      </c>
      <c r="G120" s="14" t="s">
        <v>305</v>
      </c>
      <c r="H120" s="14"/>
      <c r="I120" s="14"/>
      <c r="J120" s="14"/>
      <c r="K120" s="14" t="s">
        <v>366</v>
      </c>
      <c r="L120" s="34">
        <v>550</v>
      </c>
      <c r="M120" s="14"/>
      <c r="O120" s="76"/>
      <c r="P120" s="76"/>
      <c r="Q120" s="76"/>
      <c r="R120" s="76"/>
    </row>
    <row r="121" spans="1:18" ht="57" x14ac:dyDescent="0.25">
      <c r="A121" s="14">
        <v>67</v>
      </c>
      <c r="B121" s="14" t="s">
        <v>363</v>
      </c>
      <c r="C121" s="14" t="s">
        <v>333</v>
      </c>
      <c r="D121" s="14" t="s">
        <v>364</v>
      </c>
      <c r="E121" s="29">
        <v>44085</v>
      </c>
      <c r="F121" s="14" t="s">
        <v>378</v>
      </c>
      <c r="G121" s="14" t="s">
        <v>368</v>
      </c>
      <c r="H121" s="14"/>
      <c r="I121" s="14"/>
      <c r="J121" s="14"/>
      <c r="K121" s="14" t="s">
        <v>257</v>
      </c>
      <c r="L121" s="34" t="s">
        <v>369</v>
      </c>
      <c r="M121" s="14"/>
      <c r="O121" s="74"/>
      <c r="P121" s="74"/>
      <c r="Q121" s="74"/>
      <c r="R121" s="74"/>
    </row>
    <row r="122" spans="1:18" ht="42.75" x14ac:dyDescent="0.25">
      <c r="A122" s="42">
        <v>68</v>
      </c>
      <c r="B122" s="14" t="s">
        <v>370</v>
      </c>
      <c r="C122" s="14" t="s">
        <v>333</v>
      </c>
      <c r="D122" s="14" t="s">
        <v>371</v>
      </c>
      <c r="E122" s="29">
        <v>44092</v>
      </c>
      <c r="F122" s="14" t="s">
        <v>372</v>
      </c>
      <c r="G122" s="14" t="s">
        <v>305</v>
      </c>
      <c r="H122" s="77" t="s">
        <v>205</v>
      </c>
      <c r="I122" s="78"/>
      <c r="J122" s="79"/>
      <c r="K122" s="14" t="s">
        <v>257</v>
      </c>
      <c r="L122" s="48">
        <v>550</v>
      </c>
      <c r="M122" s="14"/>
      <c r="O122" s="74"/>
      <c r="P122" s="74"/>
      <c r="Q122" s="74"/>
      <c r="R122" s="74"/>
    </row>
    <row r="123" spans="1:18" ht="71.25" x14ac:dyDescent="0.25">
      <c r="A123" s="40">
        <v>69</v>
      </c>
      <c r="B123" s="11" t="s">
        <v>290</v>
      </c>
      <c r="C123" s="11" t="s">
        <v>292</v>
      </c>
      <c r="D123" s="11" t="s">
        <v>291</v>
      </c>
      <c r="E123" s="51" t="s">
        <v>377</v>
      </c>
      <c r="F123" s="11" t="s">
        <v>389</v>
      </c>
      <c r="G123" s="11" t="s">
        <v>390</v>
      </c>
      <c r="H123" s="49"/>
      <c r="I123" s="40"/>
      <c r="J123" s="50"/>
      <c r="K123" s="11" t="s">
        <v>259</v>
      </c>
      <c r="L123" s="23" t="s">
        <v>338</v>
      </c>
      <c r="M123" s="11"/>
      <c r="O123" s="75"/>
      <c r="P123" s="75"/>
      <c r="Q123" s="75"/>
      <c r="R123" s="75"/>
    </row>
    <row r="124" spans="1:18" ht="57" x14ac:dyDescent="0.25">
      <c r="A124" s="11">
        <v>70</v>
      </c>
      <c r="B124" s="11" t="s">
        <v>374</v>
      </c>
      <c r="C124" s="11" t="s">
        <v>373</v>
      </c>
      <c r="D124" s="11" t="s">
        <v>375</v>
      </c>
      <c r="E124" s="51" t="s">
        <v>376</v>
      </c>
      <c r="F124" s="11" t="s">
        <v>391</v>
      </c>
      <c r="G124" s="11" t="s">
        <v>305</v>
      </c>
      <c r="H124" s="77" t="s">
        <v>205</v>
      </c>
      <c r="I124" s="78"/>
      <c r="J124" s="79"/>
      <c r="K124" s="11" t="s">
        <v>357</v>
      </c>
      <c r="L124" s="11"/>
      <c r="M124" s="11"/>
      <c r="O124" s="76"/>
      <c r="P124" s="76"/>
      <c r="Q124" s="76"/>
      <c r="R124" s="76"/>
    </row>
    <row r="125" spans="1:18" ht="57" x14ac:dyDescent="0.25">
      <c r="A125" s="11">
        <v>71</v>
      </c>
      <c r="B125" s="11" t="s">
        <v>384</v>
      </c>
      <c r="C125" s="11" t="s">
        <v>386</v>
      </c>
      <c r="D125" s="11" t="s">
        <v>387</v>
      </c>
      <c r="E125" s="43" t="s">
        <v>385</v>
      </c>
      <c r="F125" s="11" t="s">
        <v>392</v>
      </c>
      <c r="G125" s="11" t="s">
        <v>401</v>
      </c>
      <c r="H125" s="11"/>
      <c r="I125" s="11"/>
      <c r="J125" s="11"/>
      <c r="K125" s="11" t="s">
        <v>388</v>
      </c>
      <c r="L125" s="23" t="s">
        <v>400</v>
      </c>
      <c r="M125" s="11"/>
      <c r="O125" s="76"/>
      <c r="P125" s="76"/>
      <c r="Q125" s="76"/>
      <c r="R125" s="76"/>
    </row>
    <row r="126" spans="1:18" ht="42.75" x14ac:dyDescent="0.25">
      <c r="A126" s="11">
        <v>72</v>
      </c>
      <c r="B126" s="11" t="s">
        <v>396</v>
      </c>
      <c r="C126" s="11" t="s">
        <v>397</v>
      </c>
      <c r="D126" s="11" t="s">
        <v>393</v>
      </c>
      <c r="E126" s="43" t="s">
        <v>394</v>
      </c>
      <c r="F126" s="11" t="s">
        <v>395</v>
      </c>
      <c r="G126" s="11" t="s">
        <v>305</v>
      </c>
      <c r="H126" s="68" t="s">
        <v>205</v>
      </c>
      <c r="I126" s="69"/>
      <c r="J126" s="70"/>
      <c r="K126" s="11" t="s">
        <v>366</v>
      </c>
      <c r="L126" s="11"/>
      <c r="M126" s="11"/>
      <c r="O126" s="73"/>
      <c r="P126" s="73"/>
      <c r="Q126" s="73"/>
      <c r="R126" s="73"/>
    </row>
    <row r="127" spans="1:18" ht="42.75" x14ac:dyDescent="0.25">
      <c r="A127" s="11">
        <v>73</v>
      </c>
      <c r="B127" s="11" t="s">
        <v>370</v>
      </c>
      <c r="C127" s="14" t="s">
        <v>333</v>
      </c>
      <c r="D127" s="14" t="s">
        <v>371</v>
      </c>
      <c r="E127" s="43" t="s">
        <v>398</v>
      </c>
      <c r="F127" s="11" t="s">
        <v>399</v>
      </c>
      <c r="G127" s="11" t="s">
        <v>325</v>
      </c>
      <c r="H127" s="11"/>
      <c r="I127" s="11"/>
      <c r="J127" s="11"/>
      <c r="K127" s="14" t="s">
        <v>257</v>
      </c>
      <c r="L127" s="11"/>
      <c r="M127" s="11"/>
      <c r="O127" s="73"/>
      <c r="P127" s="73"/>
      <c r="Q127" s="73"/>
      <c r="R127" s="73"/>
    </row>
    <row r="128" spans="1:18" ht="42.75" x14ac:dyDescent="0.25">
      <c r="A128" s="11">
        <v>74</v>
      </c>
      <c r="B128" s="11" t="s">
        <v>404</v>
      </c>
      <c r="C128" s="11" t="s">
        <v>405</v>
      </c>
      <c r="D128" s="11" t="s">
        <v>406</v>
      </c>
      <c r="E128" s="43" t="s">
        <v>407</v>
      </c>
      <c r="F128" s="11" t="s">
        <v>408</v>
      </c>
      <c r="G128" s="11" t="s">
        <v>325</v>
      </c>
      <c r="H128" s="11"/>
      <c r="I128" s="11"/>
      <c r="J128" s="11"/>
      <c r="K128" s="11" t="s">
        <v>366</v>
      </c>
      <c r="L128" s="23">
        <v>550</v>
      </c>
      <c r="M128" s="11"/>
      <c r="O128" s="73"/>
      <c r="P128" s="73"/>
      <c r="Q128" s="73"/>
      <c r="R128" s="73"/>
    </row>
    <row r="129" spans="1:13" ht="42.75" x14ac:dyDescent="0.25">
      <c r="A129" s="11">
        <v>75</v>
      </c>
      <c r="B129" s="11" t="s">
        <v>396</v>
      </c>
      <c r="C129" s="11" t="s">
        <v>397</v>
      </c>
      <c r="D129" s="11" t="s">
        <v>393</v>
      </c>
      <c r="E129" s="43" t="s">
        <v>409</v>
      </c>
      <c r="F129" s="11" t="s">
        <v>410</v>
      </c>
      <c r="G129" s="53" t="s">
        <v>325</v>
      </c>
      <c r="H129" s="53"/>
      <c r="I129" s="53"/>
      <c r="J129" s="53"/>
      <c r="K129" s="11" t="s">
        <v>366</v>
      </c>
      <c r="L129" s="23">
        <v>550</v>
      </c>
      <c r="M129" s="54"/>
    </row>
    <row r="130" spans="1:13" ht="42.75" x14ac:dyDescent="0.25">
      <c r="A130" s="14">
        <v>76</v>
      </c>
      <c r="B130" s="14" t="s">
        <v>413</v>
      </c>
      <c r="C130" s="14" t="s">
        <v>414</v>
      </c>
      <c r="D130" s="14" t="s">
        <v>415</v>
      </c>
      <c r="E130" s="43" t="s">
        <v>416</v>
      </c>
      <c r="F130" s="14" t="s">
        <v>417</v>
      </c>
      <c r="G130" s="14" t="s">
        <v>325</v>
      </c>
      <c r="H130" s="14"/>
      <c r="I130" s="14"/>
      <c r="J130" s="14"/>
      <c r="K130" s="14" t="s">
        <v>366</v>
      </c>
      <c r="L130" s="14">
        <v>550</v>
      </c>
      <c r="M130" s="55"/>
    </row>
    <row r="131" spans="1:13" ht="57" x14ac:dyDescent="0.25">
      <c r="A131" s="14">
        <v>77</v>
      </c>
      <c r="B131" s="14" t="s">
        <v>418</v>
      </c>
      <c r="C131" s="14" t="s">
        <v>420</v>
      </c>
      <c r="D131" s="14" t="s">
        <v>419</v>
      </c>
      <c r="E131" s="43" t="s">
        <v>416</v>
      </c>
      <c r="F131" s="14" t="s">
        <v>422</v>
      </c>
      <c r="G131" s="14" t="s">
        <v>305</v>
      </c>
      <c r="H131" s="14"/>
      <c r="I131" s="14"/>
      <c r="J131" s="14"/>
      <c r="K131" s="14" t="s">
        <v>421</v>
      </c>
      <c r="L131" s="14"/>
      <c r="M131" s="55"/>
    </row>
    <row r="132" spans="1:13" ht="71.25" x14ac:dyDescent="0.25">
      <c r="A132" s="14">
        <v>78</v>
      </c>
      <c r="B132" s="14" t="s">
        <v>424</v>
      </c>
      <c r="C132" s="14" t="s">
        <v>333</v>
      </c>
      <c r="D132" s="14" t="s">
        <v>434</v>
      </c>
      <c r="E132" s="43" t="s">
        <v>425</v>
      </c>
      <c r="F132" s="14" t="s">
        <v>426</v>
      </c>
      <c r="G132" s="14" t="s">
        <v>325</v>
      </c>
      <c r="H132" s="14"/>
      <c r="I132" s="14"/>
      <c r="J132" s="14"/>
      <c r="K132" s="14" t="s">
        <v>257</v>
      </c>
      <c r="L132" s="14"/>
      <c r="M132" s="55"/>
    </row>
    <row r="133" spans="1:13" ht="57" x14ac:dyDescent="0.25">
      <c r="A133" s="56">
        <v>79</v>
      </c>
      <c r="B133" s="14" t="s">
        <v>418</v>
      </c>
      <c r="C133" s="14" t="s">
        <v>420</v>
      </c>
      <c r="D133" s="14" t="s">
        <v>419</v>
      </c>
      <c r="E133" s="43" t="s">
        <v>425</v>
      </c>
      <c r="F133" s="14" t="s">
        <v>427</v>
      </c>
      <c r="G133" s="14" t="s">
        <v>325</v>
      </c>
      <c r="H133" s="14"/>
      <c r="I133" s="14"/>
      <c r="J133" s="14"/>
      <c r="K133" s="14" t="s">
        <v>428</v>
      </c>
      <c r="L133" s="59"/>
      <c r="M133" s="57"/>
    </row>
    <row r="134" spans="1:13" ht="47.25" x14ac:dyDescent="0.25">
      <c r="A134" s="20">
        <v>80</v>
      </c>
      <c r="B134" s="20" t="s">
        <v>429</v>
      </c>
      <c r="C134" s="20" t="s">
        <v>430</v>
      </c>
      <c r="D134" s="20" t="s">
        <v>431</v>
      </c>
      <c r="E134" s="58" t="s">
        <v>435</v>
      </c>
      <c r="F134" s="20" t="s">
        <v>433</v>
      </c>
      <c r="G134" s="20" t="s">
        <v>464</v>
      </c>
      <c r="H134" s="20"/>
      <c r="I134" s="20"/>
      <c r="J134" s="20"/>
      <c r="K134" s="20" t="s">
        <v>432</v>
      </c>
      <c r="L134" s="57"/>
      <c r="M134" s="57"/>
    </row>
    <row r="135" spans="1:13" ht="63" x14ac:dyDescent="0.25">
      <c r="A135" s="20">
        <v>81</v>
      </c>
      <c r="B135" s="20" t="s">
        <v>437</v>
      </c>
      <c r="C135" s="20" t="s">
        <v>438</v>
      </c>
      <c r="D135" s="20" t="s">
        <v>439</v>
      </c>
      <c r="E135" s="22">
        <v>44144</v>
      </c>
      <c r="F135" s="20" t="s">
        <v>436</v>
      </c>
      <c r="G135" s="20" t="s">
        <v>305</v>
      </c>
      <c r="H135" s="101" t="s">
        <v>205</v>
      </c>
      <c r="I135" s="102"/>
      <c r="J135" s="103"/>
      <c r="K135" s="20" t="s">
        <v>440</v>
      </c>
      <c r="L135" s="20"/>
      <c r="M135" s="20"/>
    </row>
    <row r="136" spans="1:13" ht="78.75" x14ac:dyDescent="0.25">
      <c r="A136" s="20">
        <v>82</v>
      </c>
      <c r="B136" s="20" t="s">
        <v>446</v>
      </c>
      <c r="C136" s="20" t="s">
        <v>447</v>
      </c>
      <c r="D136" s="20" t="s">
        <v>448</v>
      </c>
      <c r="E136" s="22">
        <v>44146</v>
      </c>
      <c r="F136" s="20" t="s">
        <v>451</v>
      </c>
      <c r="G136" s="20" t="s">
        <v>305</v>
      </c>
      <c r="H136" s="20"/>
      <c r="I136" s="20"/>
      <c r="J136" s="20"/>
      <c r="K136" s="20" t="s">
        <v>449</v>
      </c>
      <c r="L136" s="20"/>
      <c r="M136" s="20"/>
    </row>
    <row r="137" spans="1:13" ht="47.25" x14ac:dyDescent="0.25">
      <c r="A137" s="20">
        <v>83</v>
      </c>
      <c r="B137" s="20" t="s">
        <v>441</v>
      </c>
      <c r="C137" s="20" t="s">
        <v>442</v>
      </c>
      <c r="D137" s="20" t="s">
        <v>444</v>
      </c>
      <c r="E137" s="22">
        <v>44147</v>
      </c>
      <c r="F137" s="20" t="s">
        <v>450</v>
      </c>
      <c r="G137" s="20" t="s">
        <v>305</v>
      </c>
      <c r="H137" s="20"/>
      <c r="I137" s="20"/>
      <c r="J137" s="20"/>
      <c r="K137" s="20" t="s">
        <v>443</v>
      </c>
      <c r="L137" s="20"/>
      <c r="M137" s="20"/>
    </row>
    <row r="138" spans="1:13" ht="47.25" x14ac:dyDescent="0.25">
      <c r="A138" s="20">
        <v>84</v>
      </c>
      <c r="B138" s="20" t="s">
        <v>452</v>
      </c>
      <c r="C138" s="60" t="s">
        <v>454</v>
      </c>
      <c r="D138" s="20" t="s">
        <v>453</v>
      </c>
      <c r="E138" s="22">
        <v>44148</v>
      </c>
      <c r="F138" s="20" t="s">
        <v>455</v>
      </c>
      <c r="G138" s="20" t="s">
        <v>305</v>
      </c>
      <c r="H138" s="98" t="s">
        <v>205</v>
      </c>
      <c r="I138" s="99"/>
      <c r="J138" s="100"/>
      <c r="K138" s="20" t="s">
        <v>469</v>
      </c>
      <c r="L138" s="20"/>
      <c r="M138" s="20"/>
    </row>
    <row r="139" spans="1:13" ht="42.75" x14ac:dyDescent="0.25">
      <c r="A139" s="20">
        <v>85</v>
      </c>
      <c r="B139" s="14" t="s">
        <v>363</v>
      </c>
      <c r="C139" s="14" t="s">
        <v>333</v>
      </c>
      <c r="D139" s="14" t="s">
        <v>364</v>
      </c>
      <c r="E139" s="61">
        <v>44151</v>
      </c>
      <c r="F139" s="14" t="s">
        <v>458</v>
      </c>
      <c r="G139" s="14" t="s">
        <v>325</v>
      </c>
      <c r="H139" s="14"/>
      <c r="I139" s="14"/>
      <c r="J139" s="14"/>
      <c r="K139" s="14" t="s">
        <v>257</v>
      </c>
      <c r="L139" s="34" t="s">
        <v>369</v>
      </c>
      <c r="M139" s="20"/>
    </row>
    <row r="140" spans="1:13" ht="47.25" x14ac:dyDescent="0.25">
      <c r="A140" s="20">
        <v>86</v>
      </c>
      <c r="B140" s="20" t="s">
        <v>456</v>
      </c>
      <c r="C140" s="20" t="s">
        <v>420</v>
      </c>
      <c r="D140" s="20" t="s">
        <v>457</v>
      </c>
      <c r="E140" s="22">
        <v>44153</v>
      </c>
      <c r="F140" s="20" t="s">
        <v>459</v>
      </c>
      <c r="G140" s="20" t="s">
        <v>305</v>
      </c>
      <c r="H140" s="20"/>
      <c r="I140" s="20"/>
      <c r="J140" s="20"/>
      <c r="K140" s="20" t="s">
        <v>470</v>
      </c>
      <c r="L140" s="20"/>
      <c r="M140" s="20"/>
    </row>
    <row r="141" spans="1:13" ht="47.25" x14ac:dyDescent="0.25">
      <c r="A141" s="20">
        <v>87</v>
      </c>
      <c r="B141" s="20" t="s">
        <v>460</v>
      </c>
      <c r="C141" s="20" t="s">
        <v>333</v>
      </c>
      <c r="D141" s="20" t="s">
        <v>461</v>
      </c>
      <c r="E141" s="22">
        <v>44155</v>
      </c>
      <c r="F141" s="20">
        <v>63</v>
      </c>
      <c r="G141" s="20" t="s">
        <v>423</v>
      </c>
      <c r="H141" s="20"/>
      <c r="I141" s="20"/>
      <c r="J141" s="20"/>
      <c r="K141" s="20" t="s">
        <v>257</v>
      </c>
      <c r="L141" s="20"/>
      <c r="M141" s="20"/>
    </row>
    <row r="142" spans="1:13" ht="47.25" x14ac:dyDescent="0.25">
      <c r="A142" s="20">
        <v>88</v>
      </c>
      <c r="B142" s="20" t="s">
        <v>462</v>
      </c>
      <c r="C142" s="20" t="s">
        <v>333</v>
      </c>
      <c r="D142" s="20" t="s">
        <v>463</v>
      </c>
      <c r="E142" s="22">
        <v>44155</v>
      </c>
      <c r="F142" s="20">
        <v>64</v>
      </c>
      <c r="G142" s="20" t="s">
        <v>305</v>
      </c>
      <c r="H142" s="20"/>
      <c r="I142" s="20"/>
      <c r="J142" s="20"/>
      <c r="K142" s="20" t="s">
        <v>257</v>
      </c>
      <c r="L142" s="20"/>
      <c r="M142" s="20"/>
    </row>
    <row r="143" spans="1:13" ht="63" x14ac:dyDescent="0.25">
      <c r="A143" s="95">
        <v>89</v>
      </c>
      <c r="B143" s="63" t="s">
        <v>223</v>
      </c>
      <c r="C143" s="63" t="s">
        <v>224</v>
      </c>
      <c r="D143" s="63" t="s">
        <v>225</v>
      </c>
      <c r="E143" s="62">
        <v>44160</v>
      </c>
      <c r="F143" s="63">
        <v>300</v>
      </c>
      <c r="G143" s="62" t="s">
        <v>423</v>
      </c>
      <c r="H143" s="63"/>
      <c r="I143" s="63"/>
      <c r="J143" s="63"/>
      <c r="K143" s="63" t="s">
        <v>226</v>
      </c>
      <c r="L143" s="64">
        <v>168480</v>
      </c>
      <c r="M143" s="95"/>
    </row>
    <row r="144" spans="1:13" ht="78.75" x14ac:dyDescent="0.25">
      <c r="A144" s="20">
        <v>90</v>
      </c>
      <c r="B144" s="20" t="s">
        <v>465</v>
      </c>
      <c r="C144" s="20" t="s">
        <v>466</v>
      </c>
      <c r="D144" s="20" t="s">
        <v>467</v>
      </c>
      <c r="E144" s="22">
        <v>44143</v>
      </c>
      <c r="F144" s="20">
        <v>500</v>
      </c>
      <c r="G144" s="20" t="s">
        <v>423</v>
      </c>
      <c r="H144" s="20"/>
      <c r="I144" s="20"/>
      <c r="J144" s="20"/>
      <c r="K144" s="20" t="s">
        <v>468</v>
      </c>
      <c r="L144" s="20"/>
      <c r="M144" s="20"/>
    </row>
    <row r="145" spans="1:13" ht="15.75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1:13" x14ac:dyDescent="0.2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x14ac:dyDescent="0.2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</sheetData>
  <mergeCells count="482">
    <mergeCell ref="H138:J138"/>
    <mergeCell ref="H135:J135"/>
    <mergeCell ref="M79:M80"/>
    <mergeCell ref="C75:C76"/>
    <mergeCell ref="D69:D70"/>
    <mergeCell ref="E69:E70"/>
    <mergeCell ref="F69:F70"/>
    <mergeCell ref="G69:G70"/>
    <mergeCell ref="H75:H76"/>
    <mergeCell ref="I75:I76"/>
    <mergeCell ref="E75:E76"/>
    <mergeCell ref="F75:F76"/>
    <mergeCell ref="G73:G74"/>
    <mergeCell ref="M73:M74"/>
    <mergeCell ref="J75:J76"/>
    <mergeCell ref="K75:K76"/>
    <mergeCell ref="L75:L76"/>
    <mergeCell ref="K73:K74"/>
    <mergeCell ref="L73:L74"/>
    <mergeCell ref="K79:K80"/>
    <mergeCell ref="L69:L70"/>
    <mergeCell ref="L79:L80"/>
    <mergeCell ref="J77:J78"/>
    <mergeCell ref="J79:J80"/>
    <mergeCell ref="A75:A76"/>
    <mergeCell ref="B75:B76"/>
    <mergeCell ref="D67:D68"/>
    <mergeCell ref="E67:E68"/>
    <mergeCell ref="L71:L72"/>
    <mergeCell ref="J69:J70"/>
    <mergeCell ref="L67:L68"/>
    <mergeCell ref="M71:M72"/>
    <mergeCell ref="A71:A72"/>
    <mergeCell ref="A67:A68"/>
    <mergeCell ref="K67:K68"/>
    <mergeCell ref="M67:M68"/>
    <mergeCell ref="D75:D76"/>
    <mergeCell ref="H73:H74"/>
    <mergeCell ref="M75:M76"/>
    <mergeCell ref="J73:J74"/>
    <mergeCell ref="A65:A66"/>
    <mergeCell ref="B65:B66"/>
    <mergeCell ref="C65:C66"/>
    <mergeCell ref="D65:D66"/>
    <mergeCell ref="E65:E66"/>
    <mergeCell ref="F65:F66"/>
    <mergeCell ref="G65:G66"/>
    <mergeCell ref="B67:B68"/>
    <mergeCell ref="C67:C68"/>
    <mergeCell ref="F67:F68"/>
    <mergeCell ref="G67:G68"/>
    <mergeCell ref="L65:L66"/>
    <mergeCell ref="M65:M66"/>
    <mergeCell ref="J53:J54"/>
    <mergeCell ref="K53:K54"/>
    <mergeCell ref="A55:A56"/>
    <mergeCell ref="H55:J56"/>
    <mergeCell ref="H116:J116"/>
    <mergeCell ref="M69:M7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K77:K78"/>
    <mergeCell ref="L77:L78"/>
    <mergeCell ref="M77:M78"/>
    <mergeCell ref="A69:A70"/>
    <mergeCell ref="B69:B70"/>
    <mergeCell ref="C69:C70"/>
    <mergeCell ref="G75:G76"/>
    <mergeCell ref="A59:A60"/>
    <mergeCell ref="B59:B60"/>
    <mergeCell ref="D59:D60"/>
    <mergeCell ref="E59:E60"/>
    <mergeCell ref="F59:F60"/>
    <mergeCell ref="G59:G60"/>
    <mergeCell ref="B55:B56"/>
    <mergeCell ref="C55:C56"/>
    <mergeCell ref="D55:D56"/>
    <mergeCell ref="E55:E56"/>
    <mergeCell ref="F55:F56"/>
    <mergeCell ref="G55:G56"/>
    <mergeCell ref="C59:C60"/>
    <mergeCell ref="M59:M60"/>
    <mergeCell ref="L45:L46"/>
    <mergeCell ref="M45:M46"/>
    <mergeCell ref="J41:J42"/>
    <mergeCell ref="L35:L36"/>
    <mergeCell ref="M35:M36"/>
    <mergeCell ref="K43:K44"/>
    <mergeCell ref="L43:L44"/>
    <mergeCell ref="M43:M44"/>
    <mergeCell ref="J45:J46"/>
    <mergeCell ref="K45:K46"/>
    <mergeCell ref="K55:K56"/>
    <mergeCell ref="L55:L56"/>
    <mergeCell ref="M55:M56"/>
    <mergeCell ref="M37:M38"/>
    <mergeCell ref="M39:M40"/>
    <mergeCell ref="L41:L42"/>
    <mergeCell ref="M41:M42"/>
    <mergeCell ref="J43:J44"/>
    <mergeCell ref="J51:J52"/>
    <mergeCell ref="K41:K42"/>
    <mergeCell ref="M51:M52"/>
    <mergeCell ref="M47:M48"/>
    <mergeCell ref="J49:J50"/>
    <mergeCell ref="A43:A44"/>
    <mergeCell ref="A35:A36"/>
    <mergeCell ref="A37:A38"/>
    <mergeCell ref="A41:A42"/>
    <mergeCell ref="B41:B42"/>
    <mergeCell ref="G39:G40"/>
    <mergeCell ref="H39:H40"/>
    <mergeCell ref="I39:I40"/>
    <mergeCell ref="C41:C42"/>
    <mergeCell ref="B35:B36"/>
    <mergeCell ref="C35:C36"/>
    <mergeCell ref="D35:D36"/>
    <mergeCell ref="E35:E36"/>
    <mergeCell ref="B43:B44"/>
    <mergeCell ref="C43:C44"/>
    <mergeCell ref="D43:D44"/>
    <mergeCell ref="E43:E44"/>
    <mergeCell ref="F43:F44"/>
    <mergeCell ref="G43:G44"/>
    <mergeCell ref="H43:H44"/>
    <mergeCell ref="I43:I44"/>
    <mergeCell ref="G37:G38"/>
    <mergeCell ref="H37:H38"/>
    <mergeCell ref="I37:I38"/>
    <mergeCell ref="A39:A40"/>
    <mergeCell ref="L39:L40"/>
    <mergeCell ref="J37:J38"/>
    <mergeCell ref="K37:K38"/>
    <mergeCell ref="L37:L38"/>
    <mergeCell ref="F35:F36"/>
    <mergeCell ref="G35:G36"/>
    <mergeCell ref="H35:H36"/>
    <mergeCell ref="I35:I36"/>
    <mergeCell ref="J35:J36"/>
    <mergeCell ref="K35:K36"/>
    <mergeCell ref="J39:J40"/>
    <mergeCell ref="K39:K40"/>
    <mergeCell ref="B37:B38"/>
    <mergeCell ref="C37:C38"/>
    <mergeCell ref="D37:D38"/>
    <mergeCell ref="E37:E38"/>
    <mergeCell ref="F37:F38"/>
    <mergeCell ref="B39:B40"/>
    <mergeCell ref="F39:F40"/>
    <mergeCell ref="M31:M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F29:F30"/>
    <mergeCell ref="G29:G30"/>
    <mergeCell ref="H29:H30"/>
    <mergeCell ref="E29:E30"/>
    <mergeCell ref="L29:L30"/>
    <mergeCell ref="J29:J30"/>
    <mergeCell ref="K29:K30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33:A34"/>
    <mergeCell ref="I25:I26"/>
    <mergeCell ref="A25:A26"/>
    <mergeCell ref="M25:M26"/>
    <mergeCell ref="B25:B26"/>
    <mergeCell ref="L25:L26"/>
    <mergeCell ref="I29:I30"/>
    <mergeCell ref="M29:M30"/>
    <mergeCell ref="B33:B34"/>
    <mergeCell ref="A27:A28"/>
    <mergeCell ref="C25:C26"/>
    <mergeCell ref="D25:D26"/>
    <mergeCell ref="A29:A30"/>
    <mergeCell ref="B29:B30"/>
    <mergeCell ref="E25:E26"/>
    <mergeCell ref="F25:F26"/>
    <mergeCell ref="G25:G26"/>
    <mergeCell ref="J27:J28"/>
    <mergeCell ref="L33:L34"/>
    <mergeCell ref="M33:M34"/>
    <mergeCell ref="A31:A32"/>
    <mergeCell ref="B31:B32"/>
    <mergeCell ref="C29:C30"/>
    <mergeCell ref="D29:D30"/>
    <mergeCell ref="L27:L28"/>
    <mergeCell ref="M27:M28"/>
    <mergeCell ref="J25:J26"/>
    <mergeCell ref="K25:K26"/>
    <mergeCell ref="L23:L24"/>
    <mergeCell ref="M21:M22"/>
    <mergeCell ref="M23:M24"/>
    <mergeCell ref="J21:J22"/>
    <mergeCell ref="L21:L22"/>
    <mergeCell ref="A1:A2"/>
    <mergeCell ref="B1:B2"/>
    <mergeCell ref="D1:D2"/>
    <mergeCell ref="A18:A20"/>
    <mergeCell ref="B18:B20"/>
    <mergeCell ref="D18:D20"/>
    <mergeCell ref="F18:G19"/>
    <mergeCell ref="N18:N20"/>
    <mergeCell ref="M18:M20"/>
    <mergeCell ref="L18:L20"/>
    <mergeCell ref="I18:I20"/>
    <mergeCell ref="J18:J20"/>
    <mergeCell ref="H18:H20"/>
    <mergeCell ref="F1:F2"/>
    <mergeCell ref="F23:F24"/>
    <mergeCell ref="G23:G24"/>
    <mergeCell ref="E21:E22"/>
    <mergeCell ref="F21:F22"/>
    <mergeCell ref="G21:G22"/>
    <mergeCell ref="H21:H22"/>
    <mergeCell ref="I21:I22"/>
    <mergeCell ref="C1:C2"/>
    <mergeCell ref="E1:E2"/>
    <mergeCell ref="A23:A24"/>
    <mergeCell ref="B23:B24"/>
    <mergeCell ref="C23:C24"/>
    <mergeCell ref="J23:J24"/>
    <mergeCell ref="K23:K24"/>
    <mergeCell ref="H23:H24"/>
    <mergeCell ref="I23:I24"/>
    <mergeCell ref="K21:K22"/>
    <mergeCell ref="B27:B28"/>
    <mergeCell ref="C27:C28"/>
    <mergeCell ref="D27:D28"/>
    <mergeCell ref="E27:E28"/>
    <mergeCell ref="F27:F28"/>
    <mergeCell ref="G27:G28"/>
    <mergeCell ref="H27:H28"/>
    <mergeCell ref="I27:I28"/>
    <mergeCell ref="H25:H26"/>
    <mergeCell ref="A21:A22"/>
    <mergeCell ref="B21:B22"/>
    <mergeCell ref="C21:C22"/>
    <mergeCell ref="K27:K28"/>
    <mergeCell ref="D21:D22"/>
    <mergeCell ref="D23:D24"/>
    <mergeCell ref="E23:E24"/>
    <mergeCell ref="E41:E42"/>
    <mergeCell ref="F41:F42"/>
    <mergeCell ref="G41:G42"/>
    <mergeCell ref="H41:H42"/>
    <mergeCell ref="I41:I42"/>
    <mergeCell ref="C39:C40"/>
    <mergeCell ref="D39:D40"/>
    <mergeCell ref="E39:E40"/>
    <mergeCell ref="D41:D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F51:F52"/>
    <mergeCell ref="G51:G52"/>
    <mergeCell ref="H51:H52"/>
    <mergeCell ref="I51:I52"/>
    <mergeCell ref="L47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K51:K52"/>
    <mergeCell ref="L51:L52"/>
    <mergeCell ref="A51:A52"/>
    <mergeCell ref="B51:B52"/>
    <mergeCell ref="C51:C52"/>
    <mergeCell ref="D51:D52"/>
    <mergeCell ref="E51:E52"/>
    <mergeCell ref="M49:M50"/>
    <mergeCell ref="J47:J48"/>
    <mergeCell ref="K47:K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M53:M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C53:C54"/>
    <mergeCell ref="D53:D54"/>
    <mergeCell ref="E53:E54"/>
    <mergeCell ref="F53:F54"/>
    <mergeCell ref="G53:G54"/>
    <mergeCell ref="H53:H54"/>
    <mergeCell ref="I53:I54"/>
    <mergeCell ref="A53:A54"/>
    <mergeCell ref="B53:B54"/>
    <mergeCell ref="L53:L54"/>
    <mergeCell ref="M61:M6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L61:L62"/>
    <mergeCell ref="M63:M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L63:L64"/>
    <mergeCell ref="J59:J60"/>
    <mergeCell ref="J65:J66"/>
    <mergeCell ref="J63:J64"/>
    <mergeCell ref="H71:H72"/>
    <mergeCell ref="I71:I72"/>
    <mergeCell ref="J71:J72"/>
    <mergeCell ref="K63:K64"/>
    <mergeCell ref="H67:H68"/>
    <mergeCell ref="I67:I68"/>
    <mergeCell ref="J67:J68"/>
    <mergeCell ref="K61:K62"/>
    <mergeCell ref="H59:H60"/>
    <mergeCell ref="I59:I60"/>
    <mergeCell ref="K65:K66"/>
    <mergeCell ref="K59:K60"/>
    <mergeCell ref="H69:H70"/>
    <mergeCell ref="I69:I70"/>
    <mergeCell ref="H65:H66"/>
    <mergeCell ref="I65:I66"/>
    <mergeCell ref="L59:L60"/>
    <mergeCell ref="A85:A86"/>
    <mergeCell ref="B85:B86"/>
    <mergeCell ref="B71:B72"/>
    <mergeCell ref="C71:C72"/>
    <mergeCell ref="D71:D72"/>
    <mergeCell ref="E71:E72"/>
    <mergeCell ref="F71:F72"/>
    <mergeCell ref="G71:G72"/>
    <mergeCell ref="K69:K70"/>
    <mergeCell ref="I73:I74"/>
    <mergeCell ref="K71:K72"/>
    <mergeCell ref="A83:A84"/>
    <mergeCell ref="B83:B84"/>
    <mergeCell ref="C83:C84"/>
    <mergeCell ref="A73:A74"/>
    <mergeCell ref="B73:B74"/>
    <mergeCell ref="C73:C74"/>
    <mergeCell ref="D73:D74"/>
    <mergeCell ref="E73:E74"/>
    <mergeCell ref="F73:F74"/>
    <mergeCell ref="A79:A80"/>
    <mergeCell ref="B79:B80"/>
    <mergeCell ref="C79:C80"/>
    <mergeCell ref="A81:A82"/>
    <mergeCell ref="B81:B82"/>
    <mergeCell ref="C81:C82"/>
    <mergeCell ref="D79:D80"/>
    <mergeCell ref="E79:E80"/>
    <mergeCell ref="F79:F80"/>
    <mergeCell ref="G79:G80"/>
    <mergeCell ref="H79:H80"/>
    <mergeCell ref="I79:I80"/>
    <mergeCell ref="D81:D82"/>
    <mergeCell ref="E81:E82"/>
    <mergeCell ref="F81:F82"/>
    <mergeCell ref="G81:G82"/>
    <mergeCell ref="H81:H82"/>
    <mergeCell ref="I81:I82"/>
    <mergeCell ref="C85:C86"/>
    <mergeCell ref="D85:D86"/>
    <mergeCell ref="J83:J84"/>
    <mergeCell ref="D83:D84"/>
    <mergeCell ref="E83:E84"/>
    <mergeCell ref="F83:F84"/>
    <mergeCell ref="G83:G84"/>
    <mergeCell ref="H83:H84"/>
    <mergeCell ref="I83:I84"/>
    <mergeCell ref="I85:I86"/>
    <mergeCell ref="E85:E86"/>
    <mergeCell ref="F85:F86"/>
    <mergeCell ref="G85:G86"/>
    <mergeCell ref="K83:K84"/>
    <mergeCell ref="K85:K86"/>
    <mergeCell ref="L85:L86"/>
    <mergeCell ref="L83:L84"/>
    <mergeCell ref="M83:M84"/>
    <mergeCell ref="M85:M86"/>
    <mergeCell ref="J81:J82"/>
    <mergeCell ref="K81:K82"/>
    <mergeCell ref="L81:L82"/>
    <mergeCell ref="M81:M82"/>
    <mergeCell ref="H104:J104"/>
    <mergeCell ref="H105:J105"/>
    <mergeCell ref="H107:J107"/>
    <mergeCell ref="H114:J114"/>
    <mergeCell ref="O116:R116"/>
    <mergeCell ref="O112:R112"/>
    <mergeCell ref="O115:R115"/>
    <mergeCell ref="O114:R114"/>
    <mergeCell ref="O113:R113"/>
    <mergeCell ref="O111:R111"/>
    <mergeCell ref="O110:R110"/>
    <mergeCell ref="O109:R109"/>
    <mergeCell ref="O108:R108"/>
    <mergeCell ref="H115:J115"/>
    <mergeCell ref="H113:J113"/>
    <mergeCell ref="H111:J111"/>
    <mergeCell ref="G99:J99"/>
    <mergeCell ref="H102:J102"/>
    <mergeCell ref="H103:J103"/>
    <mergeCell ref="J85:J86"/>
    <mergeCell ref="H85:H86"/>
    <mergeCell ref="O101:Q101"/>
    <mergeCell ref="O128:R128"/>
    <mergeCell ref="O122:R122"/>
    <mergeCell ref="O123:R123"/>
    <mergeCell ref="O118:R118"/>
    <mergeCell ref="O117:R117"/>
    <mergeCell ref="O119:R119"/>
    <mergeCell ref="O121:R121"/>
    <mergeCell ref="O120:R120"/>
    <mergeCell ref="H117:J117"/>
    <mergeCell ref="H124:J124"/>
    <mergeCell ref="H122:J122"/>
    <mergeCell ref="H126:J126"/>
    <mergeCell ref="O124:R124"/>
    <mergeCell ref="O125:R125"/>
    <mergeCell ref="O126:R126"/>
    <mergeCell ref="O127:R127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2020-12-01T11:18:56Z</dcterms:modified>
</cp:coreProperties>
</file>