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960" windowWidth="13095" windowHeight="5985" firstSheet="1" activeTab="1"/>
  </bookViews>
  <sheets>
    <sheet name="Лист2" sheetId="2" state="hidden" r:id="rId1"/>
    <sheet name="Сводная по недоотпуску" sheetId="16" r:id="rId2"/>
  </sheets>
  <definedNames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Q4" i="16" l="1"/>
  <c r="Q5" i="16"/>
  <c r="Q6" i="16"/>
  <c r="M4" i="16"/>
  <c r="M5" i="16"/>
  <c r="M6" i="16"/>
  <c r="I4" i="16"/>
  <c r="I5" i="16"/>
  <c r="I6" i="16"/>
  <c r="E4" i="16"/>
  <c r="E5" i="16"/>
  <c r="E6" i="16"/>
  <c r="Q3" i="16"/>
  <c r="M3" i="16"/>
  <c r="I3" i="16"/>
  <c r="E3" i="16"/>
  <c r="R5" i="16" l="1"/>
  <c r="R6" i="16"/>
  <c r="R4" i="16"/>
  <c r="R3" i="16"/>
</calcChain>
</file>

<file path=xl/sharedStrings.xml><?xml version="1.0" encoding="utf-8"?>
<sst xmlns="http://schemas.openxmlformats.org/spreadsheetml/2006/main" count="33" uniqueCount="25">
  <si>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</si>
  <si>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</si>
  <si>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</si>
  <si>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</si>
  <si>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</si>
  <si>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</si>
  <si>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</si>
  <si>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</si>
  <si>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</si>
  <si>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</si>
  <si>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</si>
  <si>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</si>
  <si>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март</t>
  </si>
  <si>
    <t>Январь</t>
  </si>
  <si>
    <t>Февраль</t>
  </si>
  <si>
    <t>год</t>
  </si>
  <si>
    <t>1 кв</t>
  </si>
  <si>
    <t>2 кв</t>
  </si>
  <si>
    <t>авг</t>
  </si>
  <si>
    <t>сент</t>
  </si>
  <si>
    <t>3 кв</t>
  </si>
  <si>
    <t>4 кв</t>
  </si>
  <si>
    <t>кол-во аварий, всего</t>
  </si>
  <si>
    <t>в т ч в сетях ООО Энергошаля</t>
  </si>
  <si>
    <t>Недоотпуск ЭЭ, кВтч,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</si>
</sst>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0" fontId="2" fillId="2" borderId="0"/>
    <xf numFmtId="0" fontId="1" fillId="2" borderId="0"/>
    <xf numFmtId="0" fontId="3" fillId="2" borderId="0" applyFill="0" applyProtection="0"/>
    <xf numFmtId="0" fontId="4" fillId="2" borderId="0" applyFill="0" applyProtection="0"/>
  </cellStyleXfs>
  <cellXfs count="10"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5" xfId="0" applyFont="1" applyFill="1" applyBorder="1"/>
    <xf numFmtId="0" fontId="5" fillId="2" borderId="3" xfId="0" applyFont="1" applyFill="1" applyBorder="1"/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5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0</v>
      </c>
    </row>
    <row r="3" spans="2:2" x14ac:dyDescent="0.25">
      <c r="B3" t="s">
        <v>1</v>
      </c>
    </row>
    <row r="4" spans="2:2" x14ac:dyDescent="0.25">
      <c r="B4" t="s">
        <v>2</v>
      </c>
    </row>
    <row r="5" spans="2:2" x14ac:dyDescent="0.25">
      <c r="B5" t="s">
        <v>3</v>
      </c>
    </row>
    <row r="6" spans="2:2" x14ac:dyDescent="0.25">
      <c r="B6" t="s">
        <v>4</v>
      </c>
    </row>
    <row r="7" spans="2:2" x14ac:dyDescent="0.25">
      <c r="B7" t="s">
        <v>5</v>
      </c>
    </row>
    <row r="8" spans="2:2" x14ac:dyDescent="0.25">
      <c r="B8" t="s">
        <v>6</v>
      </c>
    </row>
    <row r="9" spans="2:2" x14ac:dyDescent="0.25">
      <c r="B9" t="s">
        <v>7</v>
      </c>
    </row>
    <row r="10" spans="2:2" x14ac:dyDescent="0.25">
      <c r="B10" t="s">
        <v>8</v>
      </c>
    </row>
    <row r="11" spans="2:2" x14ac:dyDescent="0.25">
      <c r="B11" t="s">
        <v>9</v>
      </c>
    </row>
    <row r="12" spans="2:2" x14ac:dyDescent="0.25">
      <c r="B12" t="s">
        <v>10</v>
      </c>
    </row>
    <row r="13" spans="2:2" x14ac:dyDescent="0.25">
      <c r="B13" t="s"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E20" sqref="E20"/>
    </sheetView>
  </sheetViews>
  <sheetFormatPr defaultRowHeight="15" x14ac:dyDescent="0.25"/>
  <cols>
    <col min="1" max="1" width="19.85546875" customWidth="1"/>
    <col min="5" max="5" width="9.5703125" customWidth="1"/>
    <col min="17" max="17" width="9.28515625" customWidth="1"/>
  </cols>
  <sheetData>
    <row r="1" spans="1:18" ht="15.75" thickBot="1" x14ac:dyDescent="0.3"/>
    <row r="2" spans="1:18" x14ac:dyDescent="0.25">
      <c r="A2" s="1"/>
      <c r="B2" s="1" t="s">
        <v>13</v>
      </c>
      <c r="C2" s="1" t="s">
        <v>14</v>
      </c>
      <c r="D2" s="3" t="s">
        <v>12</v>
      </c>
      <c r="E2" s="5" t="s">
        <v>16</v>
      </c>
      <c r="F2" s="4" t="s">
        <v>3</v>
      </c>
      <c r="G2" s="1" t="s">
        <v>4</v>
      </c>
      <c r="H2" s="3" t="s">
        <v>5</v>
      </c>
      <c r="I2" s="5" t="s">
        <v>17</v>
      </c>
      <c r="J2" s="4" t="s">
        <v>6</v>
      </c>
      <c r="K2" s="1" t="s">
        <v>18</v>
      </c>
      <c r="L2" s="3" t="s">
        <v>19</v>
      </c>
      <c r="M2" s="5" t="s">
        <v>20</v>
      </c>
      <c r="N2" s="4" t="s">
        <v>9</v>
      </c>
      <c r="O2" s="1" t="s">
        <v>10</v>
      </c>
      <c r="P2" s="3" t="s">
        <v>11</v>
      </c>
      <c r="Q2" s="5" t="s">
        <v>21</v>
      </c>
      <c r="R2" s="5" t="s">
        <v>15</v>
      </c>
    </row>
    <row r="3" spans="1:18" x14ac:dyDescent="0.25">
      <c r="A3" s="1" t="s">
        <v>22</v>
      </c>
      <c r="B3" s="6">
        <v>3</v>
      </c>
      <c r="C3" s="6">
        <v>1</v>
      </c>
      <c r="D3" s="7">
        <v>11</v>
      </c>
      <c r="E3" s="8">
        <f>B3+C3+D3</f>
        <v>15</v>
      </c>
      <c r="F3" s="9">
        <v>7</v>
      </c>
      <c r="G3" s="6">
        <v>26</v>
      </c>
      <c r="H3" s="7">
        <v>31</v>
      </c>
      <c r="I3" s="8">
        <f>F3+G3+H3</f>
        <v>64</v>
      </c>
      <c r="J3" s="9">
        <v>23</v>
      </c>
      <c r="K3" s="6">
        <v>14</v>
      </c>
      <c r="L3" s="7">
        <v>8</v>
      </c>
      <c r="M3" s="8">
        <f>J3+K3+L3</f>
        <v>45</v>
      </c>
      <c r="N3" s="9">
        <v>10</v>
      </c>
      <c r="O3" s="6">
        <v>11</v>
      </c>
      <c r="P3" s="7"/>
      <c r="Q3" s="8">
        <f>N3+O3+P3</f>
        <v>21</v>
      </c>
      <c r="R3" s="8">
        <f>E3+I3+M3+Q3</f>
        <v>145</v>
      </c>
    </row>
    <row r="4" spans="1:18" ht="33.75" customHeight="1" x14ac:dyDescent="0.25">
      <c r="A4" s="2" t="s">
        <v>23</v>
      </c>
      <c r="B4" s="6">
        <v>2</v>
      </c>
      <c r="C4" s="6">
        <v>1</v>
      </c>
      <c r="D4" s="7">
        <v>4</v>
      </c>
      <c r="E4" s="8">
        <f t="shared" ref="E4:E6" si="0">B4+C4+D4</f>
        <v>7</v>
      </c>
      <c r="F4" s="9">
        <v>6</v>
      </c>
      <c r="G4" s="6">
        <v>13</v>
      </c>
      <c r="H4" s="7">
        <v>8</v>
      </c>
      <c r="I4" s="8">
        <f t="shared" ref="I4:I6" si="1">F4+G4+H4</f>
        <v>27</v>
      </c>
      <c r="J4" s="9">
        <v>8</v>
      </c>
      <c r="K4" s="6">
        <v>3</v>
      </c>
      <c r="L4" s="7">
        <v>3</v>
      </c>
      <c r="M4" s="8">
        <f t="shared" ref="M4:M6" si="2">J4+K4+L4</f>
        <v>14</v>
      </c>
      <c r="N4" s="9">
        <v>4</v>
      </c>
      <c r="O4" s="6">
        <v>4</v>
      </c>
      <c r="P4" s="7"/>
      <c r="Q4" s="8">
        <f t="shared" ref="Q4:Q6" si="3">N4+O4+P4</f>
        <v>8</v>
      </c>
      <c r="R4" s="8">
        <f t="shared" ref="R4:R6" si="4">E4+I4+M4+Q4</f>
        <v>56</v>
      </c>
    </row>
    <row r="5" spans="1:18" ht="33.75" customHeight="1" x14ac:dyDescent="0.25">
      <c r="A5" s="2" t="s">
        <v>24</v>
      </c>
      <c r="B5" s="6">
        <v>148.5</v>
      </c>
      <c r="C5" s="6">
        <v>391</v>
      </c>
      <c r="D5" s="7">
        <v>176.37</v>
      </c>
      <c r="E5" s="8">
        <f t="shared" si="0"/>
        <v>715.87</v>
      </c>
      <c r="F5" s="9">
        <v>1010</v>
      </c>
      <c r="G5" s="6">
        <v>4902</v>
      </c>
      <c r="H5" s="7">
        <v>2052</v>
      </c>
      <c r="I5" s="8">
        <f t="shared" si="1"/>
        <v>7964</v>
      </c>
      <c r="J5" s="9">
        <v>8678</v>
      </c>
      <c r="K5" s="6">
        <v>917</v>
      </c>
      <c r="L5" s="7">
        <v>2640</v>
      </c>
      <c r="M5" s="8">
        <f t="shared" si="2"/>
        <v>12235</v>
      </c>
      <c r="N5" s="9">
        <v>1417</v>
      </c>
      <c r="O5" s="6">
        <v>546</v>
      </c>
      <c r="P5" s="7"/>
      <c r="Q5" s="8">
        <f t="shared" si="3"/>
        <v>1963</v>
      </c>
      <c r="R5" s="8">
        <f t="shared" si="4"/>
        <v>22877.870000000003</v>
      </c>
    </row>
    <row r="6" spans="1:18" ht="30" x14ac:dyDescent="0.25">
      <c r="A6" s="2" t="s">
        <v>23</v>
      </c>
      <c r="B6" s="6">
        <v>16.5</v>
      </c>
      <c r="C6" s="6">
        <v>391</v>
      </c>
      <c r="D6" s="7">
        <v>126.30200000000001</v>
      </c>
      <c r="E6" s="8">
        <f t="shared" si="0"/>
        <v>533.80200000000002</v>
      </c>
      <c r="F6" s="9">
        <v>273.3</v>
      </c>
      <c r="G6" s="6">
        <v>1295.5</v>
      </c>
      <c r="H6" s="7">
        <v>640</v>
      </c>
      <c r="I6" s="8">
        <f t="shared" si="1"/>
        <v>2208.8000000000002</v>
      </c>
      <c r="J6" s="9">
        <v>3853</v>
      </c>
      <c r="K6" s="6">
        <v>542</v>
      </c>
      <c r="L6" s="7">
        <v>1030</v>
      </c>
      <c r="M6" s="8">
        <f t="shared" si="2"/>
        <v>5425</v>
      </c>
      <c r="N6" s="9">
        <v>212</v>
      </c>
      <c r="O6" s="6">
        <v>289</v>
      </c>
      <c r="P6" s="7"/>
      <c r="Q6" s="8">
        <f t="shared" si="3"/>
        <v>501</v>
      </c>
      <c r="R6" s="8">
        <f t="shared" si="4"/>
        <v>8668.6020000000008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Сводная по недоотпуску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 Windows</cp:lastModifiedBy>
  <dcterms:created xsi:type="dcterms:W3CDTF">2017-02-13T15:22:59Z</dcterms:created>
  <dcterms:modified xsi:type="dcterms:W3CDTF">2024-12-11T09:43:18Z</dcterms:modified>
</cp:coreProperties>
</file>